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4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5" i="1" s="1"/>
</calcChain>
</file>

<file path=xl/sharedStrings.xml><?xml version="1.0" encoding="utf-8"?>
<sst xmlns="http://schemas.openxmlformats.org/spreadsheetml/2006/main" count="104" uniqueCount="98">
  <si>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</si>
  <si>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</si>
  <si>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</si>
  <si>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</si>
  <si>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</si>
  <si>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</si>
  <si>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Размещение информационных материалов на сайте , в газете и предоставление гранта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</si>
  <si>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</si>
  <si>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</si>
  <si>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</si>
  <si>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</si>
  <si>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</si>
  <si>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</si>
  <si>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r>
      <t xml:space="preserve">    </t>
    </r>
    <r>
      <rPr>
        <sz val="8"/>
        <color theme="1"/>
        <rFont val="Times New Roman"/>
        <family val="1"/>
        <charset val="204"/>
      </rPr>
      <t>Исп. Зубарева Татьяна Александровна</t>
    </r>
  </si>
  <si>
    <t>ИП Кириленко Н.А.</t>
  </si>
  <si>
    <t>Пассажирские перевозки</t>
  </si>
  <si>
    <t>Мониторинг территории города и охрана объектов</t>
  </si>
  <si>
    <t>Обслуживание местной системы оповещения</t>
  </si>
  <si>
    <t>Предоставление гранта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</si>
  <si>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</si>
  <si>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</si>
  <si>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Уборка общественных  кладбищ, мемориалов</t>
  </si>
  <si>
    <t>Субсидии на возмещение затрат и содержание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</si>
  <si>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</si>
  <si>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</si>
  <si>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ЦМСЧ № 38 ФМБА РФ</t>
  </si>
  <si>
    <t>Софинасирование - Лизинг спец.техники</t>
  </si>
  <si>
    <t>ИП Лаппа В.А.</t>
  </si>
  <si>
    <t>ООО "Водоканал"</t>
  </si>
  <si>
    <t>АО "Атомэнергопромсбыт"</t>
  </si>
  <si>
    <t>ООО "ОО «Эспадон"</t>
  </si>
  <si>
    <t>ООО "КСЭОН"</t>
  </si>
  <si>
    <t>ООО "ЛАЭС-Авто"</t>
  </si>
  <si>
    <t>ООО "Газета «Маяк"</t>
  </si>
  <si>
    <t>ООО "Канал СТВ"</t>
  </si>
  <si>
    <t>ООО "РКС-энерго"</t>
  </si>
  <si>
    <t>ООО "Сосновоборская ритуальная компания"</t>
  </si>
  <si>
    <t>ФПМиСБ "Совместное развитие"</t>
  </si>
  <si>
    <t>ООО "ЭлисТранс"</t>
  </si>
  <si>
    <t>СМУП "Водоканал"</t>
  </si>
  <si>
    <t>ООО "УралБизнесЛизинг"</t>
  </si>
  <si>
    <t>ИП Галенко А.Е.</t>
  </si>
  <si>
    <t>Дезинфекция площадок для накопления ТКО, контейнеров, бункера накопителя</t>
  </si>
  <si>
    <t>ООО "ЭКОСТРОЙ"</t>
  </si>
  <si>
    <t xml:space="preserve">     тел. 81369-23593</t>
  </si>
  <si>
    <t>ООО "НОП"</t>
  </si>
  <si>
    <t>ООО  "ОХРАННАЯ ОРГАНИЗАЦИЯ "ЕСАУЛ"</t>
  </si>
  <si>
    <t>АО "УК по обращению с отходами в Ленинградской области"</t>
  </si>
  <si>
    <t>Услуги по транспортировке и размещению отходов IV, V класа опасности от строительных, ремонтных и демонтажных работ; услуги по обращению с твердыми коммунальными отходами</t>
  </si>
  <si>
    <t>Обслуживание общественных туалетов</t>
  </si>
  <si>
    <t>ООО "ФАВОР-ГАРАНТ"</t>
  </si>
  <si>
    <t>Услуги по ежедневному обеспечению безопасности отдыха населения на водных объектах, предназначенных для купания</t>
  </si>
  <si>
    <t>ООО "ЛЕНРЕМСТРОЙ"</t>
  </si>
  <si>
    <t>Работы по ремонту пешеходных дорожек</t>
  </si>
  <si>
    <t>Перевозка питьевой воды для муниципальных нужд</t>
  </si>
  <si>
    <t>Средства социальной выплаты</t>
  </si>
  <si>
    <t>ООО "ОП "Ригведа"</t>
  </si>
  <si>
    <t>Сентябрь 2024г.</t>
  </si>
  <si>
    <t>АНО "Центр развития водных видов спорта и туризма "Формула воды"</t>
  </si>
  <si>
    <t>Грант в форме субсидии общественной организации</t>
  </si>
  <si>
    <t xml:space="preserve">Работы по благоустройству территории в районе д. 14 по ул. Ленинградская </t>
  </si>
  <si>
    <t>ИП Айвазян  С.Р.</t>
  </si>
  <si>
    <t>ИП Кучер Н.Б.</t>
  </si>
  <si>
    <t xml:space="preserve">За знаки городской информации </t>
  </si>
  <si>
    <t>ИП Ракина О.М.</t>
  </si>
  <si>
    <t xml:space="preserve">Услуги по организации и проведению мероприятия ко Дню памяти защитников Ораниембаумского плацдарма </t>
  </si>
  <si>
    <t>ИП Черненко М.А.</t>
  </si>
  <si>
    <t>Работы по ремонту малых форм</t>
  </si>
  <si>
    <t xml:space="preserve">Услуги по охране и защите зон зеленых насаждений </t>
  </si>
  <si>
    <t>ИП Кириленко Д.А.</t>
  </si>
  <si>
    <t>ООО "ИЛЬМАТАР"</t>
  </si>
  <si>
    <t>Услуги и контроль эффективности по акарицидной обработке территории города</t>
  </si>
  <si>
    <t>ООО "М-СТРОЙ"</t>
  </si>
  <si>
    <t>Работы по ремонту дорожного покрытия на автомобильной дороге</t>
  </si>
  <si>
    <t xml:space="preserve">За павильон ожидания городского пассажирского транспорта </t>
  </si>
  <si>
    <t>Пассажирские перевозки; частичное возмещение недополученных доходов от предоставления льготных проездных билетов</t>
  </si>
  <si>
    <t>ООО "Петрокомфорт СПБ"</t>
  </si>
  <si>
    <t>ООО "Аврора"</t>
  </si>
  <si>
    <t>Работы по борьбе с борщевиком на улично-дородной сети</t>
  </si>
  <si>
    <t>ООО "КОНКРИТЛАЙН"</t>
  </si>
  <si>
    <t>Работы по благоустройству проездов вдоль домов по ул. Молодежная, 8-10-12</t>
  </si>
  <si>
    <t>Услуги по обеспечению порядка на прилегающей территории к участковым  избирательным комиссиям при проведении выборов</t>
  </si>
  <si>
    <t>ООО "ПИЭФПИ"</t>
  </si>
  <si>
    <t>Разработка проектной и сметной документации на благоустройство территории и строительство лодочной станции</t>
  </si>
  <si>
    <t>Охранные услуги на кладбищах у р.Воронка-1, Воронка-2; охрана объекта и имущества парка "Приморский"</t>
  </si>
  <si>
    <t>За устройство парковочных мест по ул.Солнечная д.9,11,13</t>
  </si>
  <si>
    <t>Санкт-Петербургская региональная организация Общероссийской общественной организации инвалидов "Всероссийское ордена Трудового Красного Знамени общество слепых"</t>
  </si>
  <si>
    <t>Сосновоборская городская организация Ленинградской областной организации Всероссийского общества инвалидов</t>
  </si>
  <si>
    <t>Материальная помощь, приобретение лекарств гражданам</t>
  </si>
  <si>
    <t>ООО "СЛУЖБА ДЕЗИНФЕКЦИИ"</t>
  </si>
  <si>
    <t>ООО "ДИСАЛ-Конструкция"</t>
  </si>
  <si>
    <t>Софинасирование - работы по обустройству мест(площадок) накопления твердых коммунальных отходов</t>
  </si>
  <si>
    <t xml:space="preserve">Софинасирование - работы по ремонту пешеходной дорожки </t>
  </si>
  <si>
    <t>Софинасирование - работы по ремонту дорожного покрытия на автомобильной дороге</t>
  </si>
  <si>
    <t>ООО "Риарден"</t>
  </si>
  <si>
    <t>Медицинские услуги по укреплению здоровья и сестринский уход</t>
  </si>
  <si>
    <t>Техническое обслуживание защитного сооружения гражданской обороны</t>
  </si>
  <si>
    <t>Работы по благоустройству улицы Соколова - 4этап; работы по устройству инженерных сетей и асфальт. проезда 1-го этапа городского кладбища "Воронка-3"; работы по благоустройству территории по ул. Соколова; за устройство дренажной канавы для сброса воды из болота р-н городского кладбища "Воронка-2"; за устройство аэрационного поля городского кладбища "Воронка-2" карта 23,24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</si>
</sst>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B18" sqref="B18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4" ht="35.25" thickBot="1" x14ac:dyDescent="0.3">
      <c r="A1" s="1"/>
      <c r="B1" s="11" t="s">
        <v>57</v>
      </c>
      <c r="C1" s="1"/>
    </row>
    <row r="2" spans="1:4" x14ac:dyDescent="0.25">
      <c r="A2" s="15" t="s">
        <v>0</v>
      </c>
      <c r="B2" s="15" t="s">
        <v>1</v>
      </c>
      <c r="C2" s="17" t="s">
        <v>2</v>
      </c>
    </row>
    <row r="3" spans="1:4" ht="43.5" customHeight="1" thickBot="1" x14ac:dyDescent="0.3">
      <c r="A3" s="16"/>
      <c r="B3" s="16"/>
      <c r="C3" s="18"/>
    </row>
    <row r="4" spans="1:4" ht="18.75" x14ac:dyDescent="0.3">
      <c r="A4" s="4" t="s">
        <v>14</v>
      </c>
      <c r="B4" s="5" t="s">
        <v>49</v>
      </c>
      <c r="C4" s="6">
        <v>180</v>
      </c>
      <c r="D4" s="13"/>
    </row>
    <row r="5" spans="1:4" ht="18.75" x14ac:dyDescent="0.25">
      <c r="A5" s="4" t="s">
        <v>27</v>
      </c>
      <c r="B5" s="12" t="s">
        <v>15</v>
      </c>
      <c r="C5" s="6">
        <v>82.1</v>
      </c>
    </row>
    <row r="6" spans="1:4" ht="18.75" x14ac:dyDescent="0.25">
      <c r="A6" s="4" t="s">
        <v>41</v>
      </c>
      <c r="B6" s="12" t="s">
        <v>15</v>
      </c>
      <c r="C6" s="6">
        <v>14.49</v>
      </c>
    </row>
    <row r="7" spans="1:4" ht="18.75" x14ac:dyDescent="0.25">
      <c r="A7" s="4" t="s">
        <v>62</v>
      </c>
      <c r="B7" s="12" t="s">
        <v>63</v>
      </c>
      <c r="C7" s="6">
        <v>216</v>
      </c>
    </row>
    <row r="8" spans="1:4" ht="18.75" x14ac:dyDescent="0.25">
      <c r="A8" s="4" t="s">
        <v>64</v>
      </c>
      <c r="B8" s="12" t="s">
        <v>65</v>
      </c>
      <c r="C8" s="6">
        <v>56</v>
      </c>
    </row>
    <row r="9" spans="1:4" ht="18.75" x14ac:dyDescent="0.25">
      <c r="A9" s="6" t="s">
        <v>66</v>
      </c>
      <c r="B9" s="12" t="s">
        <v>67</v>
      </c>
      <c r="C9" s="6">
        <v>1595</v>
      </c>
    </row>
    <row r="10" spans="1:4" ht="18.75" x14ac:dyDescent="0.25">
      <c r="A10" s="6" t="s">
        <v>61</v>
      </c>
      <c r="B10" s="12" t="s">
        <v>60</v>
      </c>
      <c r="C10" s="6">
        <v>345.28</v>
      </c>
    </row>
    <row r="11" spans="1:4" ht="18.75" x14ac:dyDescent="0.25">
      <c r="A11" s="6" t="s">
        <v>69</v>
      </c>
      <c r="B11" s="12" t="s">
        <v>68</v>
      </c>
      <c r="C11" s="6">
        <v>620</v>
      </c>
    </row>
    <row r="12" spans="1:4" ht="21.75" customHeight="1" x14ac:dyDescent="0.25">
      <c r="A12" s="6" t="s">
        <v>70</v>
      </c>
      <c r="B12" s="12" t="s">
        <v>71</v>
      </c>
      <c r="C12" s="6">
        <v>250</v>
      </c>
    </row>
    <row r="13" spans="1:4" ht="21.75" customHeight="1" x14ac:dyDescent="0.25">
      <c r="A13" s="6" t="s">
        <v>50</v>
      </c>
      <c r="B13" s="12" t="s">
        <v>74</v>
      </c>
      <c r="C13" s="6">
        <v>553</v>
      </c>
    </row>
    <row r="14" spans="1:4" ht="18.75" x14ac:dyDescent="0.25">
      <c r="A14" s="4" t="s">
        <v>72</v>
      </c>
      <c r="B14" s="12" t="s">
        <v>73</v>
      </c>
      <c r="C14" s="6">
        <v>2529.98</v>
      </c>
    </row>
    <row r="15" spans="1:4" ht="37.5" x14ac:dyDescent="0.25">
      <c r="A15" s="4" t="s">
        <v>47</v>
      </c>
      <c r="B15" s="12" t="s">
        <v>48</v>
      </c>
      <c r="C15" s="6">
        <v>552.19000000000005</v>
      </c>
    </row>
    <row r="16" spans="1:4" ht="18.75" x14ac:dyDescent="0.25">
      <c r="A16" s="4" t="s">
        <v>89</v>
      </c>
      <c r="B16" s="12" t="s">
        <v>42</v>
      </c>
      <c r="C16" s="6">
        <v>110</v>
      </c>
    </row>
    <row r="17" spans="1:4" ht="18.75" x14ac:dyDescent="0.25">
      <c r="A17" s="4" t="s">
        <v>52</v>
      </c>
      <c r="B17" s="12" t="s">
        <v>53</v>
      </c>
      <c r="C17" s="6">
        <v>2401.83</v>
      </c>
    </row>
    <row r="18" spans="1:4" ht="75" x14ac:dyDescent="0.25">
      <c r="A18" s="4" t="s">
        <v>43</v>
      </c>
      <c r="B18" s="12" t="s">
        <v>97</v>
      </c>
      <c r="C18" s="6">
        <v>47342.63</v>
      </c>
    </row>
    <row r="19" spans="1:4" ht="20.25" customHeight="1" x14ac:dyDescent="0.25">
      <c r="A19" s="4" t="s">
        <v>45</v>
      </c>
      <c r="B19" s="12" t="s">
        <v>51</v>
      </c>
      <c r="C19" s="6">
        <v>226.27</v>
      </c>
      <c r="D19" s="13"/>
    </row>
    <row r="20" spans="1:4" ht="18.75" x14ac:dyDescent="0.25">
      <c r="A20" s="4" t="s">
        <v>76</v>
      </c>
      <c r="B20" s="4" t="s">
        <v>96</v>
      </c>
      <c r="C20" s="6">
        <v>495</v>
      </c>
    </row>
    <row r="21" spans="1:4" ht="37.5" x14ac:dyDescent="0.25">
      <c r="A21" s="4" t="s">
        <v>46</v>
      </c>
      <c r="B21" s="4" t="s">
        <v>81</v>
      </c>
      <c r="C21" s="6">
        <v>577.5</v>
      </c>
    </row>
    <row r="22" spans="1:4" ht="18.75" x14ac:dyDescent="0.25">
      <c r="A22" s="4" t="s">
        <v>56</v>
      </c>
      <c r="B22" s="4" t="s">
        <v>84</v>
      </c>
      <c r="C22" s="6">
        <v>688.63</v>
      </c>
    </row>
    <row r="23" spans="1:4" ht="18.75" x14ac:dyDescent="0.25">
      <c r="A23" s="4" t="s">
        <v>77</v>
      </c>
      <c r="B23" s="4" t="s">
        <v>78</v>
      </c>
      <c r="C23" s="6">
        <v>415</v>
      </c>
    </row>
    <row r="24" spans="1:4" ht="18.75" x14ac:dyDescent="0.25">
      <c r="A24" s="4" t="s">
        <v>79</v>
      </c>
      <c r="B24" s="4" t="s">
        <v>80</v>
      </c>
      <c r="C24" s="6">
        <v>2641.17</v>
      </c>
    </row>
    <row r="25" spans="1:4" ht="18.75" x14ac:dyDescent="0.25">
      <c r="A25" s="4" t="s">
        <v>82</v>
      </c>
      <c r="B25" s="4" t="s">
        <v>83</v>
      </c>
      <c r="C25" s="6">
        <v>860.27</v>
      </c>
    </row>
    <row r="26" spans="1:4" ht="18.75" x14ac:dyDescent="0.25">
      <c r="A26" s="4" t="s">
        <v>94</v>
      </c>
      <c r="B26" s="4" t="s">
        <v>85</v>
      </c>
      <c r="C26" s="6">
        <v>2790</v>
      </c>
    </row>
    <row r="27" spans="1:4" ht="18.75" x14ac:dyDescent="0.25">
      <c r="A27" s="4" t="s">
        <v>35</v>
      </c>
      <c r="B27" s="4" t="s">
        <v>4</v>
      </c>
      <c r="C27" s="6">
        <v>258.7</v>
      </c>
    </row>
    <row r="28" spans="1:4" ht="18.75" x14ac:dyDescent="0.25">
      <c r="A28" s="4" t="s">
        <v>25</v>
      </c>
      <c r="B28" s="4" t="s">
        <v>95</v>
      </c>
      <c r="C28" s="6">
        <v>438.79</v>
      </c>
    </row>
    <row r="29" spans="1:4" ht="18.75" x14ac:dyDescent="0.25">
      <c r="A29" s="4" t="s">
        <v>38</v>
      </c>
      <c r="B29" s="4" t="s">
        <v>15</v>
      </c>
      <c r="C29" s="6">
        <v>426.11</v>
      </c>
    </row>
    <row r="30" spans="1:4" ht="18.75" x14ac:dyDescent="0.25">
      <c r="A30" s="4" t="s">
        <v>39</v>
      </c>
      <c r="B30" s="4" t="s">
        <v>22</v>
      </c>
      <c r="C30" s="6">
        <v>5300.24</v>
      </c>
    </row>
    <row r="31" spans="1:4" ht="18.75" x14ac:dyDescent="0.25">
      <c r="A31" s="4" t="s">
        <v>28</v>
      </c>
      <c r="B31" s="4" t="s">
        <v>54</v>
      </c>
      <c r="C31" s="6">
        <v>265.3</v>
      </c>
    </row>
    <row r="32" spans="1:4" ht="18.75" x14ac:dyDescent="0.25">
      <c r="A32" s="4" t="s">
        <v>37</v>
      </c>
      <c r="B32" s="4" t="s">
        <v>3</v>
      </c>
      <c r="C32" s="6">
        <v>266.37</v>
      </c>
    </row>
    <row r="33" spans="1:4" ht="37.5" x14ac:dyDescent="0.25">
      <c r="A33" s="4" t="s">
        <v>36</v>
      </c>
      <c r="B33" s="4" t="s">
        <v>21</v>
      </c>
      <c r="C33" s="6">
        <v>53.57</v>
      </c>
    </row>
    <row r="34" spans="1:4" ht="37.5" x14ac:dyDescent="0.25">
      <c r="A34" s="4" t="s">
        <v>19</v>
      </c>
      <c r="B34" s="4" t="s">
        <v>20</v>
      </c>
      <c r="C34" s="6">
        <v>16.649999999999999</v>
      </c>
    </row>
    <row r="35" spans="1:4" ht="21.75" customHeight="1" x14ac:dyDescent="0.25">
      <c r="A35" s="4" t="s">
        <v>32</v>
      </c>
      <c r="B35" s="4" t="s">
        <v>75</v>
      </c>
      <c r="C35" s="6">
        <v>463.9</v>
      </c>
    </row>
    <row r="36" spans="1:4" ht="18.75" x14ac:dyDescent="0.25">
      <c r="A36" s="4" t="s">
        <v>31</v>
      </c>
      <c r="B36" s="4" t="s">
        <v>17</v>
      </c>
      <c r="C36" s="6">
        <v>30.83</v>
      </c>
    </row>
    <row r="37" spans="1:4" ht="18.75" x14ac:dyDescent="0.25">
      <c r="A37" s="4" t="s">
        <v>30</v>
      </c>
      <c r="B37" s="4" t="s">
        <v>16</v>
      </c>
      <c r="C37" s="6">
        <v>855.69</v>
      </c>
    </row>
    <row r="38" spans="1:4" ht="18.75" x14ac:dyDescent="0.25">
      <c r="A38" s="4" t="s">
        <v>29</v>
      </c>
      <c r="B38" s="4" t="s">
        <v>5</v>
      </c>
      <c r="C38" s="6">
        <v>82.96</v>
      </c>
    </row>
    <row r="39" spans="1:4" ht="18.75" customHeight="1" x14ac:dyDescent="0.25">
      <c r="A39" s="4"/>
      <c r="B39" s="4" t="s">
        <v>88</v>
      </c>
      <c r="C39" s="6">
        <v>85</v>
      </c>
    </row>
    <row r="40" spans="1:4" ht="18.75" x14ac:dyDescent="0.25">
      <c r="A40" s="4"/>
      <c r="B40" s="4" t="s">
        <v>55</v>
      </c>
      <c r="C40" s="6">
        <v>9344.36</v>
      </c>
    </row>
    <row r="41" spans="1:4" ht="18.75" x14ac:dyDescent="0.25">
      <c r="A41" s="4" t="s">
        <v>34</v>
      </c>
      <c r="B41" s="4" t="s">
        <v>18</v>
      </c>
      <c r="C41" s="6">
        <v>182.55</v>
      </c>
    </row>
    <row r="42" spans="1:4" ht="18.75" x14ac:dyDescent="0.25">
      <c r="A42" s="4" t="s">
        <v>33</v>
      </c>
      <c r="B42" s="4" t="s">
        <v>6</v>
      </c>
      <c r="C42" s="6">
        <v>193.7</v>
      </c>
      <c r="D42" s="13"/>
    </row>
    <row r="43" spans="1:4" ht="56.25" x14ac:dyDescent="0.25">
      <c r="A43" s="4" t="s">
        <v>23</v>
      </c>
      <c r="B43" s="4" t="s">
        <v>24</v>
      </c>
      <c r="C43" s="6">
        <v>246.86</v>
      </c>
      <c r="D43" s="13"/>
    </row>
    <row r="44" spans="1:4" ht="98.25" customHeight="1" x14ac:dyDescent="0.25">
      <c r="A44" s="4" t="s">
        <v>86</v>
      </c>
      <c r="B44" s="4" t="s">
        <v>59</v>
      </c>
      <c r="C44" s="6">
        <v>19</v>
      </c>
      <c r="D44" s="13"/>
    </row>
    <row r="45" spans="1:4" ht="73.5" customHeight="1" x14ac:dyDescent="0.25">
      <c r="A45" s="4" t="s">
        <v>87</v>
      </c>
      <c r="B45" s="4" t="s">
        <v>59</v>
      </c>
      <c r="C45" s="6">
        <v>64.5</v>
      </c>
      <c r="D45" s="13"/>
    </row>
    <row r="46" spans="1:4" ht="37.5" x14ac:dyDescent="0.25">
      <c r="A46" s="4" t="s">
        <v>58</v>
      </c>
      <c r="B46" s="4" t="s">
        <v>59</v>
      </c>
      <c r="C46" s="6">
        <v>81.599999999999994</v>
      </c>
      <c r="D46" s="13"/>
    </row>
    <row r="47" spans="1:4" ht="18.75" x14ac:dyDescent="0.25">
      <c r="A47" s="4" t="s">
        <v>40</v>
      </c>
      <c r="B47" s="4" t="s">
        <v>26</v>
      </c>
      <c r="C47" s="6">
        <v>1001.25</v>
      </c>
      <c r="D47" s="13"/>
    </row>
    <row r="48" spans="1:4" ht="18.75" x14ac:dyDescent="0.25">
      <c r="A48" s="4" t="s">
        <v>79</v>
      </c>
      <c r="B48" s="4" t="s">
        <v>92</v>
      </c>
      <c r="C48" s="6">
        <v>328.85</v>
      </c>
      <c r="D48" s="13"/>
    </row>
    <row r="49" spans="1:4" ht="18.75" x14ac:dyDescent="0.25">
      <c r="A49" s="4" t="s">
        <v>90</v>
      </c>
      <c r="B49" s="4" t="s">
        <v>91</v>
      </c>
      <c r="C49" s="6">
        <v>1179.5899999999999</v>
      </c>
      <c r="D49" s="13"/>
    </row>
    <row r="50" spans="1:4" ht="18.75" x14ac:dyDescent="0.25">
      <c r="A50" s="4" t="s">
        <v>72</v>
      </c>
      <c r="B50" s="4" t="s">
        <v>93</v>
      </c>
      <c r="C50" s="6">
        <v>348.96</v>
      </c>
      <c r="D50" s="13"/>
    </row>
    <row r="51" spans="1:4" ht="18.75" x14ac:dyDescent="0.25">
      <c r="A51" s="14" t="s">
        <v>7</v>
      </c>
      <c r="B51" s="7" t="s">
        <v>8</v>
      </c>
      <c r="C51" s="7">
        <f>SUM(C53+C54)</f>
        <v>238215.84</v>
      </c>
      <c r="D51" s="13"/>
    </row>
    <row r="52" spans="1:4" ht="18.75" x14ac:dyDescent="0.25">
      <c r="A52" s="14"/>
      <c r="B52" s="7" t="s">
        <v>9</v>
      </c>
      <c r="C52" s="7"/>
      <c r="D52" s="13"/>
    </row>
    <row r="53" spans="1:4" ht="18.75" x14ac:dyDescent="0.25">
      <c r="A53" s="14"/>
      <c r="B53" s="7" t="s">
        <v>10</v>
      </c>
      <c r="C53" s="7">
        <v>215038.56</v>
      </c>
    </row>
    <row r="54" spans="1:4" ht="18.75" x14ac:dyDescent="0.25">
      <c r="A54" s="14"/>
      <c r="B54" s="7" t="s">
        <v>11</v>
      </c>
      <c r="C54" s="7">
        <v>23177.279999999999</v>
      </c>
    </row>
    <row r="55" spans="1:4" ht="19.5" thickBot="1" x14ac:dyDescent="0.3">
      <c r="A55" s="8"/>
      <c r="B55" s="9" t="s">
        <v>12</v>
      </c>
      <c r="C55" s="10">
        <f>SUM(C4:C51)</f>
        <v>325293.51</v>
      </c>
      <c r="D55" s="13"/>
    </row>
    <row r="56" spans="1:4" x14ac:dyDescent="0.25">
      <c r="A56" s="2" t="s">
        <v>13</v>
      </c>
      <c r="B56" s="1"/>
      <c r="C56" s="1"/>
    </row>
    <row r="57" spans="1:4" x14ac:dyDescent="0.25">
      <c r="A57" s="3" t="s">
        <v>44</v>
      </c>
      <c r="B57" s="1"/>
      <c r="C57" s="1"/>
    </row>
    <row r="58" spans="1:4" x14ac:dyDescent="0.25">
      <c r="A58" s="1"/>
      <c r="B58" s="1"/>
      <c r="C58" s="1"/>
    </row>
  </sheetData>
  <mergeCells count="4">
    <mergeCell ref="A51:A54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2024-10-03T14:22:11Z</cp:lastPrinted>
  <dcterms:created xsi:type="dcterms:W3CDTF">2023-10-10T13:33:20Z</dcterms:created>
  <dcterms:modified xsi:type="dcterms:W3CDTF">2024-10-03T15:06:02Z</dcterms:modified>
</cp:coreProperties>
</file>