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5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52" i="1" s="1"/>
</calcChain>
</file>

<file path=xl/sharedStrings.xml><?xml version="1.0" encoding="utf-8"?>
<sst xmlns="http://schemas.openxmlformats.org/spreadsheetml/2006/main" count="97" uniqueCount="91">
  <si>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</si>
  <si>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</si>
  <si>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</si>
  <si>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</si>
  <si>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</si>
  <si>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</si>
  <si>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</si>
  <si>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</si>
  <si>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</si>
  <si>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</si>
  <si>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</si>
  <si>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</si>
  <si>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t>Софинасирование - Лизинг спец.техники</t>
  </si>
  <si>
    <t>АО "Атомэнергопромсбыт"</t>
  </si>
  <si>
    <t>ООО "ЛАЭС-Авто"</t>
  </si>
  <si>
    <t>ООО "РКС-энерго"</t>
  </si>
  <si>
    <t>ФПМиСБ "Совместное развитие"</t>
  </si>
  <si>
    <t>ООО "УралБизнесЛизинг"</t>
  </si>
  <si>
    <t>Материальная помощь социальная</t>
  </si>
  <si>
    <t>ООО "ОП "Ригведа"</t>
  </si>
  <si>
    <t>Охранные услуги на кладбищах у р.Воронка - 1, 2 ,3; охрана объекта и имущества парка "Приморский"</t>
  </si>
  <si>
    <t>ООО "ЭлесТранс"</t>
  </si>
  <si>
    <t>Пассажирские перевозки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</si>
  <si>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</si>
  <si>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</si>
  <si>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ООО "ОО "Эспадон"</t>
  </si>
  <si>
    <t>Мониторинг территории города и охрана объектов</t>
  </si>
  <si>
    <t>ООО "Сосновоборская ритуальная компания"</t>
  </si>
  <si>
    <t>ООО "ОРИОН"</t>
  </si>
  <si>
    <t>ООО "КСЭОН"</t>
  </si>
  <si>
    <t>Обслуживание местной системы оповещения</t>
  </si>
  <si>
    <t>ИП Карпова Н.А.</t>
  </si>
  <si>
    <t>Обслуживание общественных туалетов</t>
  </si>
  <si>
    <t>ЦМСЧ № 38 ФМБА РФ</t>
  </si>
  <si>
    <t>Медицинские услуги по укреплению здоровья и сестринский уход</t>
  </si>
  <si>
    <t>СМУП "Водоканал"</t>
  </si>
  <si>
    <t>Субсидии на возмещение затрат и содержание</t>
  </si>
  <si>
    <t>ИП Лаппа В.А.</t>
  </si>
  <si>
    <t>ООО "Газета «Маяк"</t>
  </si>
  <si>
    <t>ООО "Канал СТВ"</t>
  </si>
  <si>
    <t xml:space="preserve">Предоставление гранта </t>
  </si>
  <si>
    <t>Пассажирские перевозки; частичное возмещение недополученных доходов от предоставления льготных проездных билетов</t>
  </si>
  <si>
    <t>ООО "Водоканал"</t>
  </si>
  <si>
    <t>Исп. Зубарева Татьяна Александровна</t>
  </si>
  <si>
    <t>Уборка общественных  кладбищ, мемориалов; погрузка, упаковка и вынос с места расположения биологические отходы</t>
  </si>
  <si>
    <t>Перевозка питьевой воды для нужд Сосновоборского городского округа</t>
  </si>
  <si>
    <t>Субсидия в целях возмещения недополученных доходов, возникших при публикации информационных материалов на сайте; предоставление гранта в форме субсидии</t>
  </si>
  <si>
    <t>Работы по нанесению дорожной разметки</t>
  </si>
  <si>
    <t>АО "УК по обращению с отходами в Ленинградской области"</t>
  </si>
  <si>
    <t>Услуги по обращению с твердыми коммунальными отходами</t>
  </si>
  <si>
    <t>ИЮЛЬ 2025г.</t>
  </si>
  <si>
    <t>Территориальная избирательная комиссия Сосновоборского городского округа Ленинградской области</t>
  </si>
  <si>
    <t>Финансирование на подготовку и проведенение выборов депутатов</t>
  </si>
  <si>
    <t>Средства социальной выплаты</t>
  </si>
  <si>
    <t>АО "Газета "Вести"</t>
  </si>
  <si>
    <t>Размещение информационного материала в газете</t>
  </si>
  <si>
    <t>Сосновоборская городская организация Ленинградской областной организации Общероссийской общественной организации "Всероссийское общество инвалидов"</t>
  </si>
  <si>
    <t>Субсидия на финансовую поддержку социально-ориентированных некоммерческих организаций в целях поддержки деятельности</t>
  </si>
  <si>
    <t xml:space="preserve"> Сосновоборское городское отделение Ленинградского областного отделения Общероссийской общественной организации инвалидов Союз "Чернобыль" России</t>
  </si>
  <si>
    <t>СМУП "ТСП"</t>
  </si>
  <si>
    <t>Субсидия на частичное возмещение затрат, связанных с выполнением работ по техническому обслуживанию и текущему ремонту распредилителых газопроводов</t>
  </si>
  <si>
    <t>Общественная организация ветеранов войны, труда и правоохранительных органов Сосновоборского городского округа Ленинградской области</t>
  </si>
  <si>
    <t xml:space="preserve">Ремонт и обслуживание детских и спортивных площадок </t>
  </si>
  <si>
    <t>ИП Кириленко Д.А.</t>
  </si>
  <si>
    <t>ООО "СТРОИТЕЛЬНАЯ КОМПАНИЯ "ГИК"</t>
  </si>
  <si>
    <t>Выполнение работ по ремонту дорожного покрытия на автомобильной дороге проспект  А.Невского</t>
  </si>
  <si>
    <t xml:space="preserve"> Сосновоборское городское отделение Ленинградской Региональной организации ООО "Российский Союз Ветеранов Афганистана"</t>
  </si>
  <si>
    <t>ООО "ИнвестСтройПроект"</t>
  </si>
  <si>
    <t xml:space="preserve">Разработка проектной и сметной  документации с проведением изыскательных работ на строительство продолжение автомобильной дороги </t>
  </si>
  <si>
    <t>ООО "АЛЕКСАНДР"</t>
  </si>
  <si>
    <t>Обеспечение работников бюджетной сферы жилыми помещениями</t>
  </si>
  <si>
    <t>ИП Вольнова Л.В.</t>
  </si>
  <si>
    <t xml:space="preserve">Услуги по актуализации геоинформационной системы ЦТС </t>
  </si>
  <si>
    <t>ИП Дударева Е.Ю.</t>
  </si>
  <si>
    <t>Обустройство автомобильных дорог техническими средствами организации дорожного движения; выполнение аварийно-восстановительных работ тех.средств организации  дорожного движения на улично-дорожной сети</t>
  </si>
  <si>
    <t>Обустройство автомобильных дорог техническими средствами организации дорожного движения</t>
  </si>
  <si>
    <t>ИП Зименков А.В.</t>
  </si>
  <si>
    <t>Санкт-Петербургская региональная организация Общероссийской общественной организации инвалидов "Всероссийское ордена Трудового Красного Знамени общество слепых"</t>
  </si>
  <si>
    <t>ООО "ССТ"</t>
  </si>
  <si>
    <t>Работы по строительству 1 этапа линии наружнего освещения 8 мкр</t>
  </si>
  <si>
    <t>ИП Пиорунский А.А.</t>
  </si>
  <si>
    <t>Вывоз биологический отходов;  уничтожение биологических отходов</t>
  </si>
  <si>
    <t>ООО "ГЛОНАСС-СЕРВИС"</t>
  </si>
  <si>
    <t>Ремонт электронного информационного табло отправления/прибытия общественного транспорта</t>
  </si>
  <si>
    <t>МЕЖРЕГИОНАЛЬНАЯ САНКТ-ПЕТЕРБУРГСКАЯ ГОРОДСКАЯ И ЛЕНИНГРАДСКАЯ ОБЛАСТНАЯ ОБЩЕСТВЕННАЯ ОРГАНИЗАЦИЯ "ВСЕРОССИЙСКОГО ОБЩЕСТВА СПАСАНИЯ НА ВОДАХ"</t>
  </si>
  <si>
    <t>Услуги по ежедневному обеспечению безопасного отдыха населения на водных объектах, предназначенных для купания</t>
  </si>
  <si>
    <t>ИП Айвазян С.Р.</t>
  </si>
  <si>
    <t>Ремонт площадок автобусных остановок</t>
  </si>
  <si>
    <t>Софинасирование - выполнение работ по строительству внутриквартальных проездов с канализационными и водопроводными сетями ГК Искра</t>
  </si>
  <si>
    <t>ООО "НГС"</t>
  </si>
  <si>
    <t>Софинасирование - работы по благоустройству: ремонт дорожного покрытия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</si>
</sst>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6" fillId="0" borderId="0" xfId="0" applyFont="1" applyAlignment="1">
      <alignment horizontal="center" vertical="top"/>
    </xf>
    <xf numFmtId="2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1" fillId="2" borderId="0" xfId="0" applyFont="1" applyFill="1"/>
    <xf numFmtId="0" fontId="4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workbookViewId="0">
      <selection activeCell="B1" sqref="B1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8.42578125" customWidth="1"/>
  </cols>
  <sheetData>
    <row r="1" spans="1:3" ht="45.75" thickBot="1" x14ac:dyDescent="0.3">
      <c r="A1" s="1"/>
      <c r="B1" s="4" t="s">
        <v>50</v>
      </c>
      <c r="C1" s="1"/>
    </row>
    <row r="2" spans="1:3" x14ac:dyDescent="0.25">
      <c r="A2" s="17" t="s">
        <v>0</v>
      </c>
      <c r="B2" s="17" t="s">
        <v>1</v>
      </c>
      <c r="C2" s="19" t="s">
        <v>2</v>
      </c>
    </row>
    <row r="3" spans="1:3" ht="92.25" customHeight="1" x14ac:dyDescent="0.25">
      <c r="A3" s="18"/>
      <c r="B3" s="18"/>
      <c r="C3" s="20"/>
    </row>
    <row r="4" spans="1:3" ht="32.25" customHeight="1" x14ac:dyDescent="0.25">
      <c r="A4" s="6" t="s">
        <v>31</v>
      </c>
      <c r="B4" s="6" t="s">
        <v>32</v>
      </c>
      <c r="C4" s="7">
        <v>220.69</v>
      </c>
    </row>
    <row r="5" spans="1:3" ht="34.5" customHeight="1" x14ac:dyDescent="0.25">
      <c r="A5" s="6" t="s">
        <v>80</v>
      </c>
      <c r="B5" s="6" t="s">
        <v>81</v>
      </c>
      <c r="C5" s="7">
        <v>50.35</v>
      </c>
    </row>
    <row r="6" spans="1:3" ht="32.25" customHeight="1" x14ac:dyDescent="0.25">
      <c r="A6" s="6" t="s">
        <v>37</v>
      </c>
      <c r="B6" s="6" t="s">
        <v>22</v>
      </c>
      <c r="C6" s="7">
        <v>156.24</v>
      </c>
    </row>
    <row r="7" spans="1:3" ht="28.5" customHeight="1" x14ac:dyDescent="0.25">
      <c r="A7" s="6" t="s">
        <v>76</v>
      </c>
      <c r="B7" s="6" t="s">
        <v>75</v>
      </c>
      <c r="C7" s="7">
        <v>257</v>
      </c>
    </row>
    <row r="8" spans="1:3" ht="28.5" customHeight="1" x14ac:dyDescent="0.25">
      <c r="A8" s="6" t="s">
        <v>73</v>
      </c>
      <c r="B8" s="6" t="s">
        <v>72</v>
      </c>
      <c r="C8" s="7">
        <v>695</v>
      </c>
    </row>
    <row r="9" spans="1:3" ht="28.5" customHeight="1" x14ac:dyDescent="0.25">
      <c r="A9" s="6" t="s">
        <v>71</v>
      </c>
      <c r="B9" s="6" t="s">
        <v>47</v>
      </c>
      <c r="C9" s="7">
        <v>3773.94</v>
      </c>
    </row>
    <row r="10" spans="1:3" ht="28.5" customHeight="1" x14ac:dyDescent="0.25">
      <c r="A10" s="6" t="s">
        <v>86</v>
      </c>
      <c r="B10" s="6" t="s">
        <v>87</v>
      </c>
      <c r="C10" s="7">
        <v>327.06</v>
      </c>
    </row>
    <row r="11" spans="1:3" ht="35.25" customHeight="1" x14ac:dyDescent="0.25">
      <c r="A11" s="6" t="s">
        <v>63</v>
      </c>
      <c r="B11" s="6" t="s">
        <v>62</v>
      </c>
      <c r="C11" s="7">
        <v>845</v>
      </c>
    </row>
    <row r="12" spans="1:3" ht="66.75" customHeight="1" x14ac:dyDescent="0.25">
      <c r="A12" s="6" t="s">
        <v>48</v>
      </c>
      <c r="B12" s="6" t="s">
        <v>49</v>
      </c>
      <c r="C12" s="7">
        <v>593.17999999999995</v>
      </c>
    </row>
    <row r="13" spans="1:3" ht="35.25" customHeight="1" x14ac:dyDescent="0.25">
      <c r="A13" s="6" t="s">
        <v>82</v>
      </c>
      <c r="B13" s="6" t="s">
        <v>83</v>
      </c>
      <c r="C13" s="7">
        <v>95.6</v>
      </c>
    </row>
    <row r="14" spans="1:3" ht="34.5" customHeight="1" x14ac:dyDescent="0.25">
      <c r="A14" s="6" t="s">
        <v>42</v>
      </c>
      <c r="B14" s="6" t="s">
        <v>45</v>
      </c>
      <c r="C14" s="7">
        <v>274.17</v>
      </c>
    </row>
    <row r="15" spans="1:3" ht="35.25" customHeight="1" x14ac:dyDescent="0.25">
      <c r="A15" s="5" t="s">
        <v>35</v>
      </c>
      <c r="B15" s="6" t="s">
        <v>36</v>
      </c>
      <c r="C15" s="5">
        <v>1774.42</v>
      </c>
    </row>
    <row r="16" spans="1:3" ht="30.75" customHeight="1" x14ac:dyDescent="0.25">
      <c r="A16" s="9" t="s">
        <v>15</v>
      </c>
      <c r="B16" s="9" t="s">
        <v>4</v>
      </c>
      <c r="C16" s="5">
        <v>216.35</v>
      </c>
    </row>
    <row r="17" spans="1:3" ht="45.75" customHeight="1" x14ac:dyDescent="0.25">
      <c r="A17" s="9" t="s">
        <v>19</v>
      </c>
      <c r="B17" s="9" t="s">
        <v>20</v>
      </c>
      <c r="C17" s="5">
        <v>949.76</v>
      </c>
    </row>
    <row r="18" spans="1:3" ht="36.75" customHeight="1" x14ac:dyDescent="0.25">
      <c r="A18" s="9" t="s">
        <v>21</v>
      </c>
      <c r="B18" s="9" t="s">
        <v>22</v>
      </c>
      <c r="C18" s="5">
        <v>647.04</v>
      </c>
    </row>
    <row r="19" spans="1:3" ht="36.75" customHeight="1" x14ac:dyDescent="0.25">
      <c r="A19" s="9" t="s">
        <v>25</v>
      </c>
      <c r="B19" s="9" t="s">
        <v>26</v>
      </c>
      <c r="C19" s="5">
        <v>1173.3900000000001</v>
      </c>
    </row>
    <row r="20" spans="1:3" ht="167.25" customHeight="1" x14ac:dyDescent="0.25">
      <c r="A20" s="8" t="s">
        <v>84</v>
      </c>
      <c r="B20" s="9" t="s">
        <v>85</v>
      </c>
      <c r="C20" s="5">
        <v>1044.3399999999999</v>
      </c>
    </row>
    <row r="21" spans="1:3" ht="54" customHeight="1" x14ac:dyDescent="0.25">
      <c r="A21" s="9" t="s">
        <v>27</v>
      </c>
      <c r="B21" s="9" t="s">
        <v>44</v>
      </c>
      <c r="C21" s="5">
        <v>73.819999999999993</v>
      </c>
    </row>
    <row r="22" spans="1:3" ht="34.5" customHeight="1" x14ac:dyDescent="0.25">
      <c r="A22" s="9" t="s">
        <v>78</v>
      </c>
      <c r="B22" s="9" t="s">
        <v>79</v>
      </c>
      <c r="C22" s="5">
        <v>12061.62</v>
      </c>
    </row>
    <row r="23" spans="1:3" ht="72" customHeight="1" x14ac:dyDescent="0.25">
      <c r="A23" s="9" t="s">
        <v>28</v>
      </c>
      <c r="B23" s="9" t="s">
        <v>74</v>
      </c>
      <c r="C23" s="5">
        <v>4478.68</v>
      </c>
    </row>
    <row r="24" spans="1:3" ht="27.75" customHeight="1" x14ac:dyDescent="0.25">
      <c r="A24" s="9" t="s">
        <v>29</v>
      </c>
      <c r="B24" s="9" t="s">
        <v>30</v>
      </c>
      <c r="C24" s="5">
        <v>33</v>
      </c>
    </row>
    <row r="25" spans="1:3" ht="46.5" x14ac:dyDescent="0.25">
      <c r="A25" s="9" t="s">
        <v>16</v>
      </c>
      <c r="B25" s="9" t="s">
        <v>3</v>
      </c>
      <c r="C25" s="5">
        <v>266.37</v>
      </c>
    </row>
    <row r="26" spans="1:3" ht="51" customHeight="1" x14ac:dyDescent="0.25">
      <c r="A26" s="9" t="s">
        <v>14</v>
      </c>
      <c r="B26" s="9" t="s">
        <v>41</v>
      </c>
      <c r="C26" s="5">
        <v>370.8</v>
      </c>
    </row>
    <row r="27" spans="1:3" ht="40.5" customHeight="1" x14ac:dyDescent="0.25">
      <c r="A27" s="9" t="s">
        <v>33</v>
      </c>
      <c r="B27" s="9" t="s">
        <v>34</v>
      </c>
      <c r="C27" s="5">
        <v>523.77</v>
      </c>
    </row>
    <row r="28" spans="1:3" ht="51" customHeight="1" x14ac:dyDescent="0.25">
      <c r="A28" s="9" t="s">
        <v>13</v>
      </c>
      <c r="B28" s="9" t="s">
        <v>5</v>
      </c>
      <c r="C28" s="5">
        <v>51.35</v>
      </c>
    </row>
    <row r="29" spans="1:3" ht="35.25" customHeight="1" x14ac:dyDescent="0.25">
      <c r="A29" s="9" t="s">
        <v>69</v>
      </c>
      <c r="B29" s="9" t="s">
        <v>70</v>
      </c>
      <c r="C29" s="5">
        <v>7094.17</v>
      </c>
    </row>
    <row r="30" spans="1:3" ht="51" customHeight="1" x14ac:dyDescent="0.25">
      <c r="A30" s="9" t="s">
        <v>67</v>
      </c>
      <c r="B30" s="9" t="s">
        <v>68</v>
      </c>
      <c r="C30" s="5">
        <v>3845.83</v>
      </c>
    </row>
    <row r="31" spans="1:3" ht="51" customHeight="1" x14ac:dyDescent="0.25">
      <c r="A31" s="9" t="s">
        <v>64</v>
      </c>
      <c r="B31" s="9" t="s">
        <v>65</v>
      </c>
      <c r="C31" s="5">
        <v>16916.22</v>
      </c>
    </row>
    <row r="32" spans="1:3" ht="59.25" customHeight="1" x14ac:dyDescent="0.25">
      <c r="A32" s="9" t="s">
        <v>59</v>
      </c>
      <c r="B32" s="9" t="s">
        <v>60</v>
      </c>
      <c r="C32" s="5">
        <v>1380.54</v>
      </c>
    </row>
    <row r="33" spans="1:4" ht="114.75" customHeight="1" x14ac:dyDescent="0.25">
      <c r="A33" s="9" t="s">
        <v>51</v>
      </c>
      <c r="B33" s="9" t="s">
        <v>52</v>
      </c>
      <c r="C33" s="5">
        <v>1275</v>
      </c>
    </row>
    <row r="34" spans="1:4" ht="33.75" customHeight="1" x14ac:dyDescent="0.25">
      <c r="A34" s="9" t="s">
        <v>54</v>
      </c>
      <c r="B34" s="9" t="s">
        <v>55</v>
      </c>
      <c r="C34" s="5">
        <v>109</v>
      </c>
    </row>
    <row r="35" spans="1:4" ht="51" customHeight="1" x14ac:dyDescent="0.25">
      <c r="A35" s="9" t="s">
        <v>38</v>
      </c>
      <c r="B35" s="9" t="s">
        <v>46</v>
      </c>
      <c r="C35" s="5">
        <v>813.31</v>
      </c>
    </row>
    <row r="36" spans="1:4" ht="32.25" customHeight="1" x14ac:dyDescent="0.25">
      <c r="A36" s="9" t="s">
        <v>39</v>
      </c>
      <c r="B36" s="9" t="s">
        <v>40</v>
      </c>
      <c r="C36" s="5">
        <v>462</v>
      </c>
    </row>
    <row r="37" spans="1:4" ht="32.25" customHeight="1" x14ac:dyDescent="0.25">
      <c r="A37" s="9"/>
      <c r="B37" s="9" t="s">
        <v>53</v>
      </c>
      <c r="C37" s="5">
        <v>2342.59</v>
      </c>
    </row>
    <row r="38" spans="1:4" ht="36.75" customHeight="1" x14ac:dyDescent="0.25">
      <c r="A38" s="9"/>
      <c r="B38" s="9" t="s">
        <v>18</v>
      </c>
      <c r="C38" s="5">
        <v>31.5</v>
      </c>
    </row>
    <row r="39" spans="1:4" ht="96.75" customHeight="1" x14ac:dyDescent="0.25">
      <c r="A39" s="9" t="s">
        <v>23</v>
      </c>
      <c r="B39" s="9" t="s">
        <v>24</v>
      </c>
      <c r="C39" s="5">
        <v>306.16000000000003</v>
      </c>
      <c r="D39" s="3"/>
    </row>
    <row r="40" spans="1:4" ht="171.75" customHeight="1" x14ac:dyDescent="0.25">
      <c r="A40" s="9" t="s">
        <v>77</v>
      </c>
      <c r="B40" s="9" t="s">
        <v>57</v>
      </c>
      <c r="C40" s="5">
        <v>26.6</v>
      </c>
      <c r="D40" s="3"/>
    </row>
    <row r="41" spans="1:4" ht="123.75" customHeight="1" x14ac:dyDescent="0.25">
      <c r="A41" s="9" t="s">
        <v>66</v>
      </c>
      <c r="B41" s="9" t="s">
        <v>57</v>
      </c>
      <c r="C41" s="5">
        <v>133</v>
      </c>
      <c r="D41" s="3"/>
    </row>
    <row r="42" spans="1:4" ht="148.5" customHeight="1" x14ac:dyDescent="0.25">
      <c r="A42" s="9" t="s">
        <v>61</v>
      </c>
      <c r="B42" s="9" t="s">
        <v>57</v>
      </c>
      <c r="C42" s="5">
        <v>235</v>
      </c>
      <c r="D42" s="3"/>
    </row>
    <row r="43" spans="1:4" ht="161.25" customHeight="1" x14ac:dyDescent="0.25">
      <c r="A43" s="9" t="s">
        <v>56</v>
      </c>
      <c r="B43" s="9" t="s">
        <v>57</v>
      </c>
      <c r="C43" s="5">
        <v>197</v>
      </c>
      <c r="D43" s="3"/>
    </row>
    <row r="44" spans="1:4" ht="161.25" customHeight="1" x14ac:dyDescent="0.25">
      <c r="A44" s="9" t="s">
        <v>58</v>
      </c>
      <c r="B44" s="9" t="s">
        <v>57</v>
      </c>
      <c r="C44" s="5">
        <v>235</v>
      </c>
      <c r="D44" s="3"/>
    </row>
    <row r="45" spans="1:4" ht="47.25" customHeight="1" x14ac:dyDescent="0.25">
      <c r="A45" s="10" t="s">
        <v>64</v>
      </c>
      <c r="B45" s="10" t="s">
        <v>88</v>
      </c>
      <c r="C45" s="5">
        <v>932.04</v>
      </c>
      <c r="D45" s="3"/>
    </row>
    <row r="46" spans="1:4" ht="34.5" customHeight="1" x14ac:dyDescent="0.25">
      <c r="A46" s="10" t="s">
        <v>89</v>
      </c>
      <c r="B46" s="10" t="s">
        <v>90</v>
      </c>
      <c r="C46" s="5">
        <v>744.94</v>
      </c>
      <c r="D46" s="3"/>
    </row>
    <row r="47" spans="1:4" ht="37.5" customHeight="1" x14ac:dyDescent="0.25">
      <c r="A47" s="9" t="s">
        <v>17</v>
      </c>
      <c r="B47" s="9" t="s">
        <v>12</v>
      </c>
      <c r="C47" s="5">
        <v>201.3</v>
      </c>
      <c r="D47" s="3"/>
    </row>
    <row r="48" spans="1:4" ht="23.25" x14ac:dyDescent="0.25">
      <c r="A48" s="16" t="s">
        <v>6</v>
      </c>
      <c r="B48" s="9" t="s">
        <v>7</v>
      </c>
      <c r="C48" s="9">
        <f>SUM(C50+C51)</f>
        <v>112303.45999999999</v>
      </c>
      <c r="D48" s="3"/>
    </row>
    <row r="49" spans="1:4" ht="23.25" x14ac:dyDescent="0.25">
      <c r="A49" s="16"/>
      <c r="B49" s="9" t="s">
        <v>8</v>
      </c>
      <c r="C49" s="9"/>
      <c r="D49" s="3"/>
    </row>
    <row r="50" spans="1:4" ht="23.25" x14ac:dyDescent="0.25">
      <c r="A50" s="16"/>
      <c r="B50" s="9" t="s">
        <v>9</v>
      </c>
      <c r="C50" s="9">
        <v>99381.68</v>
      </c>
    </row>
    <row r="51" spans="1:4" ht="23.25" x14ac:dyDescent="0.25">
      <c r="A51" s="16"/>
      <c r="B51" s="9" t="s">
        <v>10</v>
      </c>
      <c r="C51" s="9">
        <v>12921.78</v>
      </c>
      <c r="D51" s="3"/>
    </row>
    <row r="52" spans="1:4" ht="24" thickBot="1" x14ac:dyDescent="0.3">
      <c r="A52" s="11"/>
      <c r="B52" s="12" t="s">
        <v>11</v>
      </c>
      <c r="C52" s="13">
        <f>SUM(C4:C48)</f>
        <v>180537.60000000001</v>
      </c>
      <c r="D52" s="3"/>
    </row>
    <row r="53" spans="1:4" ht="20.25" x14ac:dyDescent="0.25">
      <c r="A53" s="14" t="s">
        <v>43</v>
      </c>
      <c r="B53" s="15"/>
      <c r="C53" s="15"/>
    </row>
    <row r="54" spans="1:4" x14ac:dyDescent="0.25">
      <c r="A54" s="2"/>
      <c r="B54" s="1"/>
      <c r="C54" s="1"/>
    </row>
    <row r="55" spans="1:4" x14ac:dyDescent="0.25">
      <c r="A55" s="1"/>
      <c r="B55" s="1"/>
      <c r="C55" s="1"/>
    </row>
  </sheetData>
  <mergeCells count="4">
    <mergeCell ref="A48:A51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2025-07-01T14:41:29Z</cp:lastPrinted>
  <dcterms:created xsi:type="dcterms:W3CDTF">2023-10-10T13:33:20Z</dcterms:created>
  <dcterms:modified xsi:type="dcterms:W3CDTF">2025-08-12T14:00:19Z</dcterms:modified>
</cp:coreProperties>
</file>