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4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0" i="1" l="1"/>
</calcChain>
</file>

<file path=xl/sharedStrings.xml><?xml version="1.0" encoding="utf-8"?>
<sst xmlns="http://schemas.openxmlformats.org/spreadsheetml/2006/main" count="103" uniqueCount="99">
  <si>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</si>
  <si>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</si>
  <si>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</si>
  <si>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</si>
  <si>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</si>
  <si>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</si>
  <si>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Размещение информационных материалов на сайте , в газете и предоставление гранта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</si>
  <si>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</si>
  <si>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</si>
  <si>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</si>
  <si>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</si>
  <si>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</si>
  <si>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</si>
  <si>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r>
      <t xml:space="preserve">    </t>
    </r>
    <r>
      <rPr>
        <sz val="8"/>
        <color theme="1"/>
        <rFont val="Times New Roman"/>
        <family val="1"/>
        <charset val="204"/>
      </rPr>
      <t>Исп. Зубарева Татьяна Александровна</t>
    </r>
  </si>
  <si>
    <t>ИП Кириленко Н.А.</t>
  </si>
  <si>
    <t>Пассажирские перевозки</t>
  </si>
  <si>
    <t>Мониторинг территории города и охрана объектов</t>
  </si>
  <si>
    <t>Обслуживание местной системы оповещения</t>
  </si>
  <si>
    <t>Предоставление гранта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</si>
  <si>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</si>
  <si>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</si>
  <si>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Уборка общественных  кладбищ, мемориалов</t>
  </si>
  <si>
    <t>Субсидии на возмещение затрат и содержание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</si>
  <si>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</si>
  <si>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</si>
  <si>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ЦМСЧ № 38 ФМБА РФ</t>
  </si>
  <si>
    <t>Мед. услуги по укреп. здоровья и сестринский уход</t>
  </si>
  <si>
    <t>Софинасирование - Лизинг спец.техники</t>
  </si>
  <si>
    <t>ИП Лаппа В.А.</t>
  </si>
  <si>
    <t>ООО "Водоканал"</t>
  </si>
  <si>
    <t>АО "Атомэнергопромсбыт"</t>
  </si>
  <si>
    <t>ООО "ОО «Эспадон"</t>
  </si>
  <si>
    <t>ООО "КСЭОН"</t>
  </si>
  <si>
    <t>ООО "ЛАЭС-Авто"</t>
  </si>
  <si>
    <t>ООО "Газета «Маяк"</t>
  </si>
  <si>
    <t>ООО "Канал СТВ"</t>
  </si>
  <si>
    <t>ООО "РКС-энерго"</t>
  </si>
  <si>
    <t>ООО "Сосновоборская ритуальная компания"</t>
  </si>
  <si>
    <t>Обслуживание электронных табло</t>
  </si>
  <si>
    <t>ООО "ГЛОНАСС-СЕРВИС"</t>
  </si>
  <si>
    <t>ФПМиСБ "Совместное развитие"</t>
  </si>
  <si>
    <t>ООО "ЭлисТранс"</t>
  </si>
  <si>
    <t>СМУП "Водоканал"</t>
  </si>
  <si>
    <t>ООО "УралБизнесЛизинг"</t>
  </si>
  <si>
    <t>ИП Галенко А.Е.</t>
  </si>
  <si>
    <t xml:space="preserve"> ООО "СЛУЖБА ДЕЗИНФЕКЦИИ"</t>
  </si>
  <si>
    <t>Дезинфекция площадок для накопления ТКО, контейнеров, бункера накопителя</t>
  </si>
  <si>
    <t>ООО "ЭКОСТРОЙ"</t>
  </si>
  <si>
    <t xml:space="preserve">     тел. 81369-23593</t>
  </si>
  <si>
    <t>ООО "КСБ-Сервис"</t>
  </si>
  <si>
    <t>Услуги по техническому обслуживанию и планово-предупредительному ремонту системы контроля управления доступом в здание Администрации</t>
  </si>
  <si>
    <t>ООО "НОП"</t>
  </si>
  <si>
    <t>Работы по благоустройству улицы Соколова - 4этап; работы по устройству инженерных сетей и асфальт. проезда 1-го этапа городского кладбища "Воронка-3"</t>
  </si>
  <si>
    <t>ООО  "ОХРАННАЯ ОРГАНИЗАЦИЯ "ЕСАУЛ"</t>
  </si>
  <si>
    <t>За сувенирную продукцию</t>
  </si>
  <si>
    <t>ИП Чистяков П.А.</t>
  </si>
  <si>
    <t>Август 2024г.</t>
  </si>
  <si>
    <t>АО "УК по обращению с отходами в Ленинградской области"</t>
  </si>
  <si>
    <t>Услуги по транспортировке и размещению отходов IV, V класа опасности от строительных, ремонтных и демонтажных работ; услуги по обращению с твердыми коммунальными отходами</t>
  </si>
  <si>
    <t>Обслуживание общественных туалетов</t>
  </si>
  <si>
    <t>ИП Мазыр А.Г.</t>
  </si>
  <si>
    <t>За ракетки и мячи для пляжного тенниса</t>
  </si>
  <si>
    <t xml:space="preserve">ИП Кузьменко И.П. </t>
  </si>
  <si>
    <t>За цветочную продукцию</t>
  </si>
  <si>
    <t>ИП Нечаев Р.В.</t>
  </si>
  <si>
    <t>За мебель</t>
  </si>
  <si>
    <t>ИП Роговой Р.А.</t>
  </si>
  <si>
    <t>Нанесение горизонтальной, продольной и поперечной дорожной разметки краской</t>
  </si>
  <si>
    <t>За системные блоки</t>
  </si>
  <si>
    <t xml:space="preserve">ИП Шаров А.В. </t>
  </si>
  <si>
    <t>За спортивный инвентарь</t>
  </si>
  <si>
    <t>ООО "ОРИОН"</t>
  </si>
  <si>
    <t>Работы по техническому обслуживанию технических средств организации дорожного движения на улично-дорожной сети</t>
  </si>
  <si>
    <t>ООО "ФАВОР-ГАРАНТ"</t>
  </si>
  <si>
    <t>Работы по замене стекла в остановочном павильоне</t>
  </si>
  <si>
    <t>ООО "Генеральная Проектно-Монтажная Компания"</t>
  </si>
  <si>
    <t xml:space="preserve">За поставку серверного оборудования </t>
  </si>
  <si>
    <t>ООО "ДОРГАРАНТ"</t>
  </si>
  <si>
    <t>Ремонт пешеходных дорожек в сквере на ул. Сибирская</t>
  </si>
  <si>
    <t>Услуги по ежедневному обеспечению безопасности отдыха населения на водных объектах, предназначенных для купания</t>
  </si>
  <si>
    <t>ООО "ЛЕНРЕМСТРОЙ"</t>
  </si>
  <si>
    <t>Работы по ремонту пешеходных дорожек</t>
  </si>
  <si>
    <t>Перевозка питьевой воды для муниципальных нужд</t>
  </si>
  <si>
    <t>ООО "Затея"</t>
  </si>
  <si>
    <t>Услуги по техническому обслуживанию и содержанию оборудования на детских игровых площадках</t>
  </si>
  <si>
    <t>Услуги по обеспечению порядка при проведении физкультурно-спортивного мероприятия на территории пляжа "Липово"</t>
  </si>
  <si>
    <t>ООО "Офисная техника Джетком"</t>
  </si>
  <si>
    <t>За пластиковые комбинированные термообложки</t>
  </si>
  <si>
    <t>ООО "Шпиль"</t>
  </si>
  <si>
    <t>Средства социальной выплаты</t>
  </si>
  <si>
    <t>Софинасирование - работы по ремонту пешеходных дорожек</t>
  </si>
  <si>
    <t>ООО "ОП "Ригведа"</t>
  </si>
  <si>
    <t>Охранные услуги на кладбищах у р.Воронка-1, Воронка-2</t>
  </si>
  <si>
    <t>Адвокаты, учредившие адвокатский кабинет Букреева Анна Сергеевна</t>
  </si>
  <si>
    <t>Оплата юридических услуг</t>
  </si>
  <si>
    <t>ИП Ромащенко Н.А.</t>
  </si>
  <si>
    <t>Заправка картриджей, замена фотовалов и роликов заряда</t>
  </si>
  <si>
    <t>ООО "КОМУС-РАЗВИТИЕ"</t>
  </si>
  <si>
    <t>За устройства для перфорации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</si>
</sst>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2" fontId="4" fillId="2" borderId="4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workbookViewId="0">
      <selection activeCell="D46" sqref="D46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4" ht="35.25" thickBot="1" x14ac:dyDescent="0.3">
      <c r="A1" s="1"/>
      <c r="B1" s="11" t="s">
        <v>56</v>
      </c>
      <c r="C1" s="1"/>
    </row>
    <row r="2" spans="1:4" x14ac:dyDescent="0.25">
      <c r="A2" s="15" t="s">
        <v>0</v>
      </c>
      <c r="B2" s="15" t="s">
        <v>1</v>
      </c>
      <c r="C2" s="17" t="s">
        <v>2</v>
      </c>
    </row>
    <row r="3" spans="1:4" ht="43.5" customHeight="1" thickBot="1" x14ac:dyDescent="0.3">
      <c r="A3" s="16"/>
      <c r="B3" s="16"/>
      <c r="C3" s="18"/>
    </row>
    <row r="4" spans="1:4" ht="43.5" customHeight="1" x14ac:dyDescent="0.25">
      <c r="A4" s="4" t="s">
        <v>93</v>
      </c>
      <c r="B4" s="4" t="s">
        <v>94</v>
      </c>
      <c r="C4" s="6">
        <v>45</v>
      </c>
    </row>
    <row r="5" spans="1:4" ht="18.75" x14ac:dyDescent="0.3">
      <c r="A5" s="4" t="s">
        <v>14</v>
      </c>
      <c r="B5" s="5" t="s">
        <v>59</v>
      </c>
      <c r="C5" s="6">
        <v>180</v>
      </c>
      <c r="D5" s="13"/>
    </row>
    <row r="6" spans="1:4" ht="18.75" x14ac:dyDescent="0.3">
      <c r="A6" s="4" t="s">
        <v>95</v>
      </c>
      <c r="B6" s="5" t="s">
        <v>96</v>
      </c>
      <c r="C6" s="6">
        <v>39.65</v>
      </c>
      <c r="D6" s="13"/>
    </row>
    <row r="7" spans="1:4" ht="18.75" x14ac:dyDescent="0.25">
      <c r="A7" s="4" t="s">
        <v>28</v>
      </c>
      <c r="B7" s="12" t="s">
        <v>15</v>
      </c>
      <c r="C7" s="6">
        <v>19</v>
      </c>
    </row>
    <row r="8" spans="1:4" ht="18.75" x14ac:dyDescent="0.25">
      <c r="A8" s="4" t="s">
        <v>66</v>
      </c>
      <c r="B8" s="12" t="s">
        <v>67</v>
      </c>
      <c r="C8" s="6">
        <v>1915.35</v>
      </c>
    </row>
    <row r="9" spans="1:4" ht="18.75" x14ac:dyDescent="0.25">
      <c r="A9" s="4" t="s">
        <v>44</v>
      </c>
      <c r="B9" s="12" t="s">
        <v>15</v>
      </c>
      <c r="C9" s="6">
        <v>13</v>
      </c>
    </row>
    <row r="10" spans="1:4" ht="18.75" x14ac:dyDescent="0.25">
      <c r="A10" s="4" t="s">
        <v>60</v>
      </c>
      <c r="B10" s="12" t="s">
        <v>61</v>
      </c>
      <c r="C10" s="6">
        <v>58.7</v>
      </c>
    </row>
    <row r="11" spans="1:4" ht="18.75" x14ac:dyDescent="0.25">
      <c r="A11" s="4" t="s">
        <v>62</v>
      </c>
      <c r="B11" s="12" t="s">
        <v>63</v>
      </c>
      <c r="C11" s="6">
        <v>32.119999999999997</v>
      </c>
    </row>
    <row r="12" spans="1:4" ht="18.75" x14ac:dyDescent="0.25">
      <c r="A12" s="4" t="s">
        <v>64</v>
      </c>
      <c r="B12" s="12" t="s">
        <v>65</v>
      </c>
      <c r="C12" s="6">
        <v>89.9</v>
      </c>
    </row>
    <row r="13" spans="1:4" ht="18.75" x14ac:dyDescent="0.25">
      <c r="A13" s="4" t="s">
        <v>69</v>
      </c>
      <c r="B13" s="12" t="s">
        <v>70</v>
      </c>
      <c r="C13" s="6">
        <v>152.44999999999999</v>
      </c>
    </row>
    <row r="14" spans="1:4" ht="18.75" x14ac:dyDescent="0.25">
      <c r="A14" s="6" t="s">
        <v>55</v>
      </c>
      <c r="B14" s="12" t="s">
        <v>68</v>
      </c>
      <c r="C14" s="6">
        <v>546</v>
      </c>
    </row>
    <row r="15" spans="1:4" ht="21.75" customHeight="1" x14ac:dyDescent="0.25">
      <c r="A15" s="6" t="s">
        <v>71</v>
      </c>
      <c r="B15" s="12" t="s">
        <v>72</v>
      </c>
      <c r="C15" s="6">
        <v>97.41</v>
      </c>
    </row>
    <row r="16" spans="1:4" ht="21.75" customHeight="1" x14ac:dyDescent="0.25">
      <c r="A16" s="6" t="s">
        <v>73</v>
      </c>
      <c r="B16" s="12" t="s">
        <v>74</v>
      </c>
      <c r="C16" s="6">
        <v>57.7</v>
      </c>
    </row>
    <row r="17" spans="1:3" ht="18.75" x14ac:dyDescent="0.25">
      <c r="A17" s="4" t="s">
        <v>77</v>
      </c>
      <c r="B17" s="12" t="s">
        <v>78</v>
      </c>
      <c r="C17" s="6">
        <v>2931.84</v>
      </c>
    </row>
    <row r="18" spans="1:3" ht="37.5" x14ac:dyDescent="0.25">
      <c r="A18" s="4" t="s">
        <v>75</v>
      </c>
      <c r="B18" s="12" t="s">
        <v>76</v>
      </c>
      <c r="C18" s="6">
        <v>533.37</v>
      </c>
    </row>
    <row r="19" spans="1:3" ht="37.5" x14ac:dyDescent="0.25">
      <c r="A19" s="4" t="s">
        <v>57</v>
      </c>
      <c r="B19" s="12" t="s">
        <v>58</v>
      </c>
      <c r="C19" s="6">
        <v>1643.97</v>
      </c>
    </row>
    <row r="20" spans="1:3" ht="37.5" x14ac:dyDescent="0.25">
      <c r="A20" s="4" t="s">
        <v>49</v>
      </c>
      <c r="B20" s="12" t="s">
        <v>50</v>
      </c>
      <c r="C20" s="6">
        <v>8</v>
      </c>
    </row>
    <row r="21" spans="1:3" ht="18.75" x14ac:dyDescent="0.25">
      <c r="A21" s="4" t="s">
        <v>45</v>
      </c>
      <c r="B21" s="12" t="s">
        <v>46</v>
      </c>
      <c r="C21" s="6">
        <v>110</v>
      </c>
    </row>
    <row r="22" spans="1:3" ht="18.75" x14ac:dyDescent="0.25">
      <c r="A22" s="4" t="s">
        <v>80</v>
      </c>
      <c r="B22" s="12" t="s">
        <v>81</v>
      </c>
      <c r="C22" s="6">
        <v>466</v>
      </c>
    </row>
    <row r="23" spans="1:3" ht="37.5" x14ac:dyDescent="0.25">
      <c r="A23" s="4" t="s">
        <v>47</v>
      </c>
      <c r="B23" s="12" t="s">
        <v>52</v>
      </c>
      <c r="C23" s="6">
        <v>28377.78</v>
      </c>
    </row>
    <row r="24" spans="1:3" ht="20.25" customHeight="1" x14ac:dyDescent="0.25">
      <c r="A24" s="4" t="s">
        <v>51</v>
      </c>
      <c r="B24" s="12" t="s">
        <v>79</v>
      </c>
      <c r="C24" s="6">
        <v>678.79</v>
      </c>
    </row>
    <row r="25" spans="1:3" ht="18.75" x14ac:dyDescent="0.25">
      <c r="A25" s="4" t="s">
        <v>88</v>
      </c>
      <c r="B25" s="4" t="s">
        <v>54</v>
      </c>
      <c r="C25" s="6">
        <v>117.1</v>
      </c>
    </row>
    <row r="26" spans="1:3" ht="18.75" x14ac:dyDescent="0.25">
      <c r="A26" s="4" t="s">
        <v>86</v>
      </c>
      <c r="B26" s="4" t="s">
        <v>87</v>
      </c>
      <c r="C26" s="6">
        <v>104.67</v>
      </c>
    </row>
    <row r="27" spans="1:3" ht="37.5" x14ac:dyDescent="0.25">
      <c r="A27" s="4" t="s">
        <v>53</v>
      </c>
      <c r="B27" s="4" t="s">
        <v>85</v>
      </c>
      <c r="C27" s="6">
        <v>19.8</v>
      </c>
    </row>
    <row r="28" spans="1:3" ht="18.75" x14ac:dyDescent="0.25">
      <c r="A28" s="4" t="s">
        <v>91</v>
      </c>
      <c r="B28" s="4" t="s">
        <v>92</v>
      </c>
      <c r="C28" s="6">
        <v>363.38</v>
      </c>
    </row>
    <row r="29" spans="1:3" ht="18.75" x14ac:dyDescent="0.25">
      <c r="A29" s="4" t="s">
        <v>83</v>
      </c>
      <c r="B29" s="4" t="s">
        <v>84</v>
      </c>
      <c r="C29" s="6">
        <v>580</v>
      </c>
    </row>
    <row r="30" spans="1:3" ht="18.75" x14ac:dyDescent="0.3">
      <c r="A30" s="4" t="s">
        <v>39</v>
      </c>
      <c r="B30" s="5" t="s">
        <v>38</v>
      </c>
      <c r="C30" s="6">
        <v>55.8</v>
      </c>
    </row>
    <row r="31" spans="1:3" ht="18.75" x14ac:dyDescent="0.25">
      <c r="A31" s="4" t="s">
        <v>36</v>
      </c>
      <c r="B31" s="4" t="s">
        <v>4</v>
      </c>
      <c r="C31" s="6">
        <v>162.68</v>
      </c>
    </row>
    <row r="32" spans="1:3" ht="18.75" x14ac:dyDescent="0.25">
      <c r="A32" s="4" t="s">
        <v>25</v>
      </c>
      <c r="B32" s="4" t="s">
        <v>26</v>
      </c>
      <c r="C32" s="6">
        <v>307.05</v>
      </c>
    </row>
    <row r="33" spans="1:4" ht="18.75" x14ac:dyDescent="0.25">
      <c r="A33" s="4" t="s">
        <v>41</v>
      </c>
      <c r="B33" s="4" t="s">
        <v>15</v>
      </c>
      <c r="C33" s="6">
        <v>426.11</v>
      </c>
    </row>
    <row r="34" spans="1:4" ht="18.75" x14ac:dyDescent="0.25">
      <c r="A34" s="4" t="s">
        <v>42</v>
      </c>
      <c r="B34" s="4" t="s">
        <v>22</v>
      </c>
      <c r="C34" s="6">
        <v>1514.97</v>
      </c>
    </row>
    <row r="35" spans="1:4" ht="18.75" x14ac:dyDescent="0.25">
      <c r="A35" s="4" t="s">
        <v>29</v>
      </c>
      <c r="B35" s="4" t="s">
        <v>82</v>
      </c>
      <c r="C35" s="6">
        <v>285.70999999999998</v>
      </c>
    </row>
    <row r="36" spans="1:4" ht="18.75" x14ac:dyDescent="0.25">
      <c r="A36" s="4" t="s">
        <v>40</v>
      </c>
      <c r="B36" s="4" t="s">
        <v>3</v>
      </c>
      <c r="C36" s="6">
        <v>266.37</v>
      </c>
    </row>
    <row r="37" spans="1:4" ht="37.5" x14ac:dyDescent="0.25">
      <c r="A37" s="4" t="s">
        <v>37</v>
      </c>
      <c r="B37" s="4" t="s">
        <v>21</v>
      </c>
      <c r="C37" s="6">
        <v>62.77</v>
      </c>
    </row>
    <row r="38" spans="1:4" ht="37.5" x14ac:dyDescent="0.25">
      <c r="A38" s="4" t="s">
        <v>19</v>
      </c>
      <c r="B38" s="4" t="s">
        <v>20</v>
      </c>
      <c r="C38" s="6">
        <v>16.649999999999999</v>
      </c>
    </row>
    <row r="39" spans="1:4" ht="18.75" x14ac:dyDescent="0.25">
      <c r="A39" s="4" t="s">
        <v>33</v>
      </c>
      <c r="B39" s="4" t="s">
        <v>15</v>
      </c>
      <c r="C39" s="6">
        <v>419.22</v>
      </c>
    </row>
    <row r="40" spans="1:4" ht="18.75" x14ac:dyDescent="0.25">
      <c r="A40" s="4" t="s">
        <v>32</v>
      </c>
      <c r="B40" s="4" t="s">
        <v>17</v>
      </c>
      <c r="C40" s="6">
        <v>30.83</v>
      </c>
    </row>
    <row r="41" spans="1:4" ht="18.75" x14ac:dyDescent="0.25">
      <c r="A41" s="4" t="s">
        <v>31</v>
      </c>
      <c r="B41" s="4" t="s">
        <v>16</v>
      </c>
      <c r="C41" s="6">
        <v>923.69</v>
      </c>
    </row>
    <row r="42" spans="1:4" ht="18.75" x14ac:dyDescent="0.25">
      <c r="A42" s="4" t="s">
        <v>30</v>
      </c>
      <c r="B42" s="4" t="s">
        <v>5</v>
      </c>
      <c r="C42" s="6">
        <v>43.33</v>
      </c>
    </row>
    <row r="43" spans="1:4" ht="18.75" customHeight="1" x14ac:dyDescent="0.25">
      <c r="A43" s="4" t="s">
        <v>97</v>
      </c>
      <c r="B43" s="4" t="s">
        <v>98</v>
      </c>
      <c r="C43" s="6">
        <v>30.13</v>
      </c>
    </row>
    <row r="44" spans="1:4" ht="18.75" x14ac:dyDescent="0.25">
      <c r="A44" s="4"/>
      <c r="B44" s="4" t="s">
        <v>89</v>
      </c>
      <c r="C44" s="6">
        <v>2667.5</v>
      </c>
    </row>
    <row r="45" spans="1:4" ht="18.75" x14ac:dyDescent="0.25">
      <c r="A45" s="4" t="s">
        <v>35</v>
      </c>
      <c r="B45" s="4" t="s">
        <v>18</v>
      </c>
      <c r="C45" s="6">
        <v>248.55</v>
      </c>
    </row>
    <row r="46" spans="1:4" ht="18.75" x14ac:dyDescent="0.25">
      <c r="A46" s="4" t="s">
        <v>34</v>
      </c>
      <c r="B46" s="4" t="s">
        <v>6</v>
      </c>
      <c r="C46" s="6">
        <v>290.39999999999998</v>
      </c>
      <c r="D46" s="13"/>
    </row>
    <row r="47" spans="1:4" ht="56.25" x14ac:dyDescent="0.25">
      <c r="A47" s="4" t="s">
        <v>23</v>
      </c>
      <c r="B47" s="4" t="s">
        <v>24</v>
      </c>
      <c r="C47" s="6">
        <v>221.86</v>
      </c>
      <c r="D47" s="13"/>
    </row>
    <row r="48" spans="1:4" ht="18.75" x14ac:dyDescent="0.25">
      <c r="A48" s="4" t="s">
        <v>43</v>
      </c>
      <c r="B48" s="4" t="s">
        <v>27</v>
      </c>
      <c r="C48" s="6">
        <v>1020.52</v>
      </c>
      <c r="D48" s="13"/>
    </row>
    <row r="49" spans="1:4" ht="18.75" x14ac:dyDescent="0.25">
      <c r="A49" s="4" t="s">
        <v>80</v>
      </c>
      <c r="B49" s="4" t="s">
        <v>90</v>
      </c>
      <c r="C49" s="6">
        <v>312</v>
      </c>
      <c r="D49" s="13"/>
    </row>
    <row r="50" spans="1:4" ht="18.75" x14ac:dyDescent="0.25">
      <c r="A50" s="14" t="s">
        <v>7</v>
      </c>
      <c r="B50" s="7" t="s">
        <v>8</v>
      </c>
      <c r="C50" s="7">
        <f>SUM(C52+C53)</f>
        <v>97731.77</v>
      </c>
    </row>
    <row r="51" spans="1:4" ht="18.75" x14ac:dyDescent="0.25">
      <c r="A51" s="14"/>
      <c r="B51" s="7" t="s">
        <v>9</v>
      </c>
      <c r="C51" s="7"/>
      <c r="D51" s="13"/>
    </row>
    <row r="52" spans="1:4" ht="18.75" x14ac:dyDescent="0.25">
      <c r="A52" s="14"/>
      <c r="B52" s="7" t="s">
        <v>10</v>
      </c>
      <c r="C52" s="7">
        <v>75230.14</v>
      </c>
    </row>
    <row r="53" spans="1:4" ht="18.75" x14ac:dyDescent="0.25">
      <c r="A53" s="14"/>
      <c r="B53" s="7" t="s">
        <v>11</v>
      </c>
      <c r="C53" s="7">
        <v>22501.63</v>
      </c>
    </row>
    <row r="54" spans="1:4" ht="19.5" thickBot="1" x14ac:dyDescent="0.3">
      <c r="A54" s="8"/>
      <c r="B54" s="9" t="s">
        <v>12</v>
      </c>
      <c r="C54" s="10">
        <f>SUM(C4:C50)</f>
        <v>146218.89000000001</v>
      </c>
      <c r="D54" s="13"/>
    </row>
    <row r="55" spans="1:4" x14ac:dyDescent="0.25">
      <c r="A55" s="2" t="s">
        <v>13</v>
      </c>
      <c r="B55" s="1"/>
      <c r="C55" s="1"/>
    </row>
    <row r="56" spans="1:4" x14ac:dyDescent="0.25">
      <c r="A56" s="3" t="s">
        <v>48</v>
      </c>
      <c r="B56" s="1"/>
      <c r="C56" s="1"/>
    </row>
    <row r="57" spans="1:4" x14ac:dyDescent="0.25">
      <c r="A57" s="1"/>
      <c r="B57" s="1"/>
      <c r="C57" s="1"/>
    </row>
  </sheetData>
  <mergeCells count="4">
    <mergeCell ref="A50:A53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2024-09-12T13:34:30Z</cp:lastPrinted>
  <dcterms:created xsi:type="dcterms:W3CDTF">2023-10-10T13:33:20Z</dcterms:created>
  <dcterms:modified xsi:type="dcterms:W3CDTF">2024-09-12T13:37:44Z</dcterms:modified>
</cp:coreProperties>
</file>