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Источники!#REF!</definedName>
    <definedName name="APPT" localSheetId="1">Расходы!#REF!</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Расходы!#REF!</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Источники!#REF!</definedName>
    <definedName name="RBEGIN_1" localSheetId="1">Расходы!#REF!</definedName>
    <definedName name="REG_DATE" localSheetId="0">Доходы!$H$4</definedName>
    <definedName name="REG_DATE">#REF!</definedName>
    <definedName name="REND_1" localSheetId="0">Доходы!$A$268</definedName>
    <definedName name="REND_1" localSheetId="2">Источники!#REF!</definedName>
    <definedName name="REND_1" localSheetId="1">Расходы!#REF!</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_700B" localSheetId="2">Источники!#REF!</definedName>
    <definedName name="SIGN" localSheetId="0">Доходы!$A$23:$D$25</definedName>
    <definedName name="SIGN" localSheetId="2">Источники!$A$4:$D$4</definedName>
    <definedName name="SIGN" localSheetId="1">Расходы!#REF!</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89" i="8"/>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68" i="7"/>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<sst xmlns="http://schemas.openxmlformats.org/spreadsheetml/2006/main" count="2494" uniqueCount="1118">
  <si>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</si>
  <si>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</si>
  <si>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</si>
  <si>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</si>
  <si>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</si>
  <si>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</si>
  <si>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</si>
  <si>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</si>
  <si>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</si>
  <si>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</si>
  <si>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</si>
  <si>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</si>
  <si>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</si>
  <si>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</si>
  <si>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</si>
  <si>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</si>
  <si>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</si>
  <si>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</si>
  <si>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</si>
  <si>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</si>
  <si>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</si>
  <si>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</si>
  <si>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</si>
  <si>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</si>
  <si>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</si>
  <si>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</si>
  <si>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ОТЧЕТ ОБ ИСПОЛНЕНИИ БЮДЖЕТА</t>
  </si>
  <si>
    <t xml:space="preserve">                    3. Источники финансирования дефицита бюджета</t>
  </si>
  <si>
    <t>по ОКТМО</t>
  </si>
  <si>
    <t/>
  </si>
  <si>
    <t>на 01.04.2016 г.</t>
  </si>
  <si>
    <t>01.04.2016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</si>
  <si>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</si>
  <si>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</si>
  <si>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</si>
  <si>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</si>
  <si>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</si>
  <si>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</si>
  <si>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</si>
  <si>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</si>
  <si>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</si>
  <si>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</si>
  <si>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</si>
  <si>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</si>
  <si>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</si>
  <si>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</si>
  <si>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</si>
  <si>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</si>
  <si>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</si>
  <si>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</si>
  <si>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</si>
  <si>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</si>
  <si>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</si>
  <si>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</si>
  <si>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</si>
  <si>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</si>
  <si>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</si>
  <si>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</si>
  <si>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</si>
  <si>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</si>
  <si>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</si>
  <si>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</si>
  <si>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</si>
  <si>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</si>
  <si>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</si>
  <si>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</si>
  <si>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</si>
  <si>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</si>
  <si>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</si>
  <si>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</si>
  <si>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</si>
  <si>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</si>
  <si>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</si>
  <si>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</si>
  <si>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</si>
  <si>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</si>
  <si>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</si>
  <si>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</si>
  <si>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</si>
  <si>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</si>
  <si>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</si>
  <si>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</si>
  <si>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</si>
  <si>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</si>
  <si>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</si>
  <si>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</si>
  <si>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</si>
  <si>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</si>
  <si>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</si>
  <si>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</si>
  <si>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</si>
  <si>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</si>
  <si>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</si>
  <si>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</si>
  <si>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</si>
  <si>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</si>
  <si>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</si>
  <si>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</si>
  <si>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</si>
  <si>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</si>
  <si>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</si>
  <si>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</si>
  <si>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</si>
  <si>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</si>
  <si>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</si>
  <si>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</si>
  <si>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</si>
  <si>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</si>
  <si>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</si>
  <si>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</si>
  <si>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</si>
  <si>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</si>
  <si>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</si>
  <si>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</si>
  <si>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</si>
  <si>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</si>
  <si>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</si>
  <si>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</si>
  <si>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</si>
  <si>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</si>
  <si>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</si>
  <si>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</si>
  <si>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</si>
  <si>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</si>
  <si>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</si>
  <si>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</si>
  <si>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</si>
  <si>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</si>
  <si>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</si>
  <si>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</si>
  <si>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</si>
  <si>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</si>
  <si>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</si>
  <si>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</si>
  <si>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</si>
  <si>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</si>
  <si>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</si>
  <si>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</si>
  <si>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</si>
  <si>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</si>
  <si>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</si>
  <si>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</si>
  <si>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</si>
  <si>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налог на вмененный доход для отдельных видов деятельности прочие поступления</t>
  </si>
  <si>
    <t>182 10502020024000110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</si>
  <si>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</si>
  <si>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</si>
  <si>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</si>
  <si>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</si>
  <si>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</si>
  <si>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</si>
  <si>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</si>
  <si>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</si>
  <si>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</si>
  <si>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</si>
  <si>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</si>
  <si>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</si>
  <si>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</si>
  <si>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</si>
  <si>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</si>
  <si>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</si>
  <si>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</si>
  <si>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</si>
  <si>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</si>
  <si>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</si>
  <si>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</si>
  <si>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</si>
  <si>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</si>
  <si>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</si>
  <si>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</si>
  <si>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</si>
  <si>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</si>
  <si>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</si>
  <si>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</si>
  <si>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</si>
  <si>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</si>
  <si>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</si>
  <si>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</si>
  <si>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</si>
  <si>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</si>
  <si>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организаций, обладающих земельным участком, расположенным в границах городских округов (прочие поступления).</t>
  </si>
  <si>
    <t>182 10606032044000110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</si>
  <si>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</si>
  <si>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</si>
  <si>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</si>
  <si>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</si>
  <si>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</si>
  <si>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</si>
  <si>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</si>
  <si>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</si>
  <si>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</si>
  <si>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</si>
  <si>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</si>
  <si>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</si>
  <si>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</si>
  <si>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</si>
  <si>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</si>
  <si>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</si>
  <si>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</si>
  <si>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</si>
  <si>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</si>
  <si>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</si>
  <si>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</si>
  <si>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</si>
  <si>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</si>
  <si>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</si>
  <si>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</si>
  <si>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</si>
  <si>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</si>
  <si>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</si>
  <si>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</si>
  <si>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</si>
  <si>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</si>
  <si>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</si>
  <si>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</si>
  <si>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</si>
  <si>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</si>
  <si>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</si>
  <si>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</si>
  <si>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</si>
  <si>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</si>
  <si>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</si>
  <si>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</si>
  <si>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</si>
  <si>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</si>
  <si>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</si>
  <si>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</si>
  <si>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</si>
  <si>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</si>
  <si>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</si>
  <si>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</si>
  <si>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</si>
  <si>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</si>
  <si>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</si>
  <si>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</si>
  <si>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</si>
  <si>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</si>
  <si>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</si>
  <si>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</si>
  <si>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</si>
  <si>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</si>
  <si>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</si>
  <si>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</si>
  <si>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</si>
  <si>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</si>
  <si>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</si>
  <si>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</si>
  <si>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</si>
  <si>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</si>
  <si>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</si>
  <si>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</si>
  <si>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</si>
  <si>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</si>
  <si>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</si>
  <si>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</si>
  <si>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</si>
  <si>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</si>
  <si>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</si>
  <si>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</si>
  <si>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</si>
  <si>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</si>
  <si>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</si>
  <si>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</si>
  <si>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</si>
  <si>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</si>
  <si>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</si>
  <si>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</si>
  <si>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</si>
  <si>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</si>
  <si>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</si>
  <si>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</si>
  <si>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</si>
  <si>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</si>
  <si>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</si>
  <si>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</si>
  <si>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</si>
  <si>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</si>
  <si>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</si>
  <si>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</si>
  <si>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</si>
  <si>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</si>
  <si>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</si>
  <si>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</si>
  <si>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</si>
  <si>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</si>
  <si>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</si>
  <si>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</si>
  <si>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</si>
  <si>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</si>
  <si>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</si>
  <si>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</si>
  <si>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</si>
  <si>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</si>
  <si>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</si>
  <si>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</si>
  <si>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</si>
  <si>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</si>
  <si>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</si>
  <si>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</si>
  <si>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</si>
  <si>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</si>
  <si>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</si>
  <si>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</si>
  <si>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</si>
  <si>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</si>
  <si>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</si>
  <si>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</si>
  <si>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</si>
  <si>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</si>
  <si>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</si>
  <si>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</si>
  <si>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</si>
  <si>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</si>
  <si>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</si>
  <si>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</si>
  <si>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</si>
  <si>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</si>
  <si>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</si>
  <si>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</si>
  <si>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</si>
  <si>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</si>
  <si>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</si>
  <si>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</si>
  <si>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</si>
  <si>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</si>
  <si>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</si>
  <si>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</si>
  <si>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</si>
  <si>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</si>
  <si>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</si>
  <si>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</si>
  <si>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</si>
  <si>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</si>
  <si>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</si>
  <si>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</si>
  <si>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</si>
  <si>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</si>
  <si>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</si>
  <si>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</si>
  <si>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</si>
  <si>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</si>
  <si>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</si>
  <si>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</si>
  <si>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</si>
  <si>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</si>
  <si>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</si>
  <si>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</si>
  <si>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</si>
  <si>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</si>
  <si>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</si>
  <si>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</si>
  <si>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</si>
  <si>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</si>
  <si>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</si>
  <si>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</si>
  <si>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</si>
  <si>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</si>
  <si>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</si>
  <si>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</si>
  <si>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</si>
  <si>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</si>
  <si>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</si>
  <si>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</si>
  <si>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</si>
  <si>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</si>
  <si>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</si>
  <si>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</si>
  <si>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</si>
  <si>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</si>
  <si>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</si>
  <si>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</si>
  <si>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</si>
  <si>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</si>
  <si>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</si>
  <si>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</si>
  <si>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</si>
  <si>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</si>
  <si>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</si>
  <si>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</si>
  <si>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</si>
  <si>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</si>
  <si>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</si>
  <si>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</si>
  <si>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</si>
  <si>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</si>
  <si>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</si>
  <si>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</si>
  <si>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</si>
  <si>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</si>
  <si>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</si>
  <si>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</si>
  <si>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</si>
  <si>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</si>
  <si>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</si>
  <si>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</si>
  <si>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</si>
  <si>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</si>
  <si>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</si>
  <si>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</si>
  <si>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001 11701040040000180</t>
  </si>
  <si>
    <t>003 11701040040000180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</si>
  <si>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</si>
  <si>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</si>
  <si>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</si>
  <si>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</si>
  <si>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</si>
  <si>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</si>
  <si>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</si>
  <si>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</si>
  <si>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</si>
  <si>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</si>
  <si>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</si>
  <si>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</si>
  <si>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</si>
  <si>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</si>
  <si>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</si>
  <si>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</si>
  <si>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</si>
  <si>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</si>
  <si>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</si>
  <si>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городских округов на софинансирование капитальных вложений в объекты муниципальной собственности</t>
  </si>
  <si>
    <t>001 20202077040000151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</si>
  <si>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</si>
  <si>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</si>
  <si>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</si>
  <si>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</si>
  <si>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</si>
  <si>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</si>
  <si>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</si>
  <si>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</si>
  <si>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</si>
  <si>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</si>
  <si>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</si>
  <si>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</si>
  <si>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</si>
  <si>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</si>
  <si>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</si>
  <si>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</si>
  <si>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</si>
  <si>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</si>
  <si>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</si>
  <si>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</si>
  <si>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</si>
  <si>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</si>
  <si>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</si>
  <si>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</si>
  <si>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</si>
  <si>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</si>
  <si>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</si>
  <si>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</si>
  <si>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</si>
  <si>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</si>
  <si>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</si>
  <si>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</si>
  <si>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</si>
  <si>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</si>
  <si>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</si>
  <si>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</si>
  <si>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</si>
  <si>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</si>
  <si>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</si>
  <si>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</si>
  <si>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</si>
  <si>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</si>
  <si>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</si>
  <si>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</si>
  <si>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</si>
  <si>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</si>
  <si>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010 20204012040000151</t>
  </si>
  <si>
    <t>012 20204012040000151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</si>
  <si>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</si>
  <si>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</si>
  <si>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</si>
  <si>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</si>
  <si>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</si>
  <si>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</si>
  <si>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</si>
  <si>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</si>
  <si>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</si>
  <si>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</si>
  <si>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</si>
  <si>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</si>
  <si>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</si>
  <si>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</si>
  <si>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</si>
  <si>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</si>
  <si>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</si>
  <si>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</si>
  <si>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</si>
  <si>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</si>
  <si>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</si>
  <si>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</si>
  <si>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</si>
  <si>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</si>
  <si>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</si>
  <si>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</si>
  <si>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</si>
  <si>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</si>
  <si>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</si>
  <si>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</si>
  <si>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</si>
  <si>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</si>
  <si>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</si>
  <si>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</si>
  <si>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</si>
  <si>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</si>
  <si>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</si>
  <si>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</si>
  <si>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</si>
  <si>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</si>
  <si>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</si>
  <si>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</si>
  <si>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</si>
  <si>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</si>
  <si>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</si>
  <si>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</si>
  <si>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</si>
  <si>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</si>
  <si>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</si>
  <si>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</si>
  <si>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</si>
  <si>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</si>
  <si>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</si>
  <si>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</si>
  <si>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</si>
  <si>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</si>
  <si>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</si>
  <si>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Пособия, компенсации, меры социальной поддержки по публичным нормативным обязательствам</t>
  </si>
  <si>
    <t xml:space="preserve">000 0100 0000000000 313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</si>
  <si>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</si>
  <si>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</si>
  <si>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</si>
  <si>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</si>
  <si>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</si>
  <si>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</si>
  <si>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</si>
  <si>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</si>
  <si>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</si>
  <si>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</si>
  <si>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</si>
  <si>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</si>
  <si>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</si>
  <si>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</si>
  <si>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</si>
  <si>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</si>
  <si>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</si>
  <si>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</si>
  <si>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</si>
  <si>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</si>
  <si>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</si>
  <si>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</si>
  <si>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</si>
  <si>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</si>
  <si>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</si>
  <si>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</si>
  <si>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</si>
  <si>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</si>
  <si>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</si>
  <si>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</si>
  <si>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</si>
  <si>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</si>
  <si>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</si>
  <si>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</si>
  <si>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</si>
  <si>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</si>
  <si>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</si>
  <si>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</si>
  <si>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</si>
  <si>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</si>
  <si>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</si>
  <si>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</si>
  <si>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</si>
  <si>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</si>
  <si>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</si>
  <si>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</si>
  <si>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</si>
  <si>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</si>
  <si>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</si>
  <si>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</si>
  <si>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</si>
  <si>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</si>
  <si>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</si>
  <si>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</si>
  <si>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</si>
  <si>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</si>
  <si>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</si>
  <si>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</si>
  <si>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</si>
  <si>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</si>
  <si>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</si>
  <si>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</si>
  <si>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</si>
  <si>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</si>
  <si>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</si>
  <si>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</si>
  <si>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</si>
  <si>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</si>
  <si>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</si>
  <si>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</si>
  <si>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000 0106 0000000000 242 </t>
  </si>
  <si>
    <t xml:space="preserve">000 0106 0000000000 244 </t>
  </si>
  <si>
    <t xml:space="preserve">000 0106 0000000000 800 </t>
  </si>
  <si>
    <t xml:space="preserve">000 0106 0000000000 850 </t>
  </si>
  <si>
    <t xml:space="preserve">000 0106 0000000000 852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</si>
  <si>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</si>
  <si>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</si>
  <si>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</si>
  <si>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</si>
  <si>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</si>
  <si>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</si>
  <si>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</si>
  <si>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</si>
  <si>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</si>
  <si>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</si>
  <si>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</si>
  <si>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</si>
  <si>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</si>
  <si>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</si>
  <si>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</si>
  <si>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</si>
  <si>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000 0113 0000000000 242 </t>
  </si>
  <si>
    <t xml:space="preserve">000 0113 0000000000 243 </t>
  </si>
  <si>
    <t xml:space="preserve">000 0113 0000000000 244 </t>
  </si>
  <si>
    <t xml:space="preserve">000 0113 0000000000 300 </t>
  </si>
  <si>
    <t xml:space="preserve">000 0113 0000000000 313 </t>
  </si>
  <si>
    <t xml:space="preserve">000 0113 0000000000 360 </t>
  </si>
  <si>
    <t xml:space="preserve">000 0113 0000000000 600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</si>
  <si>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</si>
  <si>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</si>
  <si>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</si>
  <si>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</si>
  <si>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</si>
  <si>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</si>
  <si>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</si>
  <si>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</si>
  <si>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</si>
  <si>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</si>
  <si>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</si>
  <si>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</si>
  <si>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</si>
  <si>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</si>
  <si>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</si>
  <si>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</si>
  <si>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</si>
  <si>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</si>
  <si>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</si>
  <si>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</si>
  <si>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</si>
  <si>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</si>
  <si>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</si>
  <si>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</si>
  <si>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</si>
  <si>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</si>
  <si>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</si>
  <si>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</si>
  <si>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</si>
  <si>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</si>
  <si>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000 0400 0000000000 200 </t>
  </si>
  <si>
    <t xml:space="preserve">000 0400 0000000000 242 </t>
  </si>
  <si>
    <t xml:space="preserve">000 0400 0000000000 244 </t>
  </si>
  <si>
    <t xml:space="preserve">000 0400 0000000000 300 </t>
  </si>
  <si>
    <t>Пособия, компенсации и иные социальные выплаты гражданам, кроме публичных нормативных обязательств</t>
  </si>
  <si>
    <t xml:space="preserve">000 0400 0000000000 321 </t>
  </si>
  <si>
    <t>Капитальные вложения в объекты государственной (муниципальной) собственности</t>
  </si>
  <si>
    <t xml:space="preserve">000 0400 0000000000 400 </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</si>
  <si>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</si>
  <si>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</si>
  <si>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</si>
  <si>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</si>
  <si>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000 0400 0000000000 611 </t>
  </si>
  <si>
    <t>Субсидии бюджетным учреждениям на иные цели</t>
  </si>
  <si>
    <t xml:space="preserve">000 0400 0000000000 612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</si>
  <si>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</si>
  <si>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</si>
  <si>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</si>
  <si>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</si>
  <si>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</si>
  <si>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</si>
  <si>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000 0408 0000000000 200 </t>
  </si>
  <si>
    <t xml:space="preserve">000 0408 0000000000 244 </t>
  </si>
  <si>
    <t xml:space="preserve">000 0408 0000000000 300 </t>
  </si>
  <si>
    <t xml:space="preserve">000 0408 0000000000 321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</si>
  <si>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</si>
  <si>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</si>
  <si>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</si>
  <si>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</si>
  <si>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</si>
  <si>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</si>
  <si>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</si>
  <si>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</si>
  <si>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</si>
  <si>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</si>
  <si>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</si>
  <si>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</si>
  <si>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</si>
  <si>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</si>
  <si>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</si>
  <si>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</si>
  <si>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</si>
  <si>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</si>
  <si>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</si>
  <si>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000 0412 0000000000 242 </t>
  </si>
  <si>
    <t xml:space="preserve">000 0412 0000000000 244 </t>
  </si>
  <si>
    <t xml:space="preserve">000 0412 0000000000 400 </t>
  </si>
  <si>
    <t xml:space="preserve">000 0412 0000000000 414 </t>
  </si>
  <si>
    <t xml:space="preserve">000 0412 0000000000 600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</si>
  <si>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</si>
  <si>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</si>
  <si>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</si>
  <si>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</si>
  <si>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</si>
  <si>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</si>
  <si>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</si>
  <si>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</si>
  <si>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</si>
  <si>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</si>
  <si>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000 0500 0000000000 243 </t>
  </si>
  <si>
    <t xml:space="preserve">000 0500 0000000000 244 </t>
  </si>
  <si>
    <t xml:space="preserve">000 0500 0000000000 400 </t>
  </si>
  <si>
    <t xml:space="preserve">000 0500 0000000000 414 </t>
  </si>
  <si>
    <t xml:space="preserve">000 0500 0000000000 600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</si>
  <si>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</si>
  <si>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</si>
  <si>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</si>
  <si>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</si>
  <si>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</si>
  <si>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</si>
  <si>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</si>
  <si>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</si>
  <si>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</si>
  <si>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</si>
  <si>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</si>
  <si>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</si>
  <si>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</si>
  <si>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</si>
  <si>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</si>
  <si>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</si>
  <si>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</si>
  <si>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</si>
  <si>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000 0503 0000000000 244 </t>
  </si>
  <si>
    <t xml:space="preserve">000 0503 0000000000 400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</si>
  <si>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</si>
  <si>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</si>
  <si>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</si>
  <si>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</si>
  <si>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</si>
  <si>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</si>
  <si>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</si>
  <si>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</si>
  <si>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</si>
  <si>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</si>
  <si>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000 0505 0000000000 244 </t>
  </si>
  <si>
    <t xml:space="preserve">000 0505 0000000000 600 </t>
  </si>
  <si>
    <t xml:space="preserve">000 0505 0000000000 611 </t>
  </si>
  <si>
    <t>ОХРАНА ОКРУЖАЮЩЕЙ СРЕДЫ</t>
  </si>
  <si>
    <t xml:space="preserve">000 0600 0000000000 000 </t>
  </si>
  <si>
    <t xml:space="preserve">000 0600 0000000000 200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</si>
  <si>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</si>
  <si>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</si>
  <si>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</si>
  <si>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</si>
  <si>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</si>
  <si>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</si>
  <si>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</si>
  <si>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</si>
  <si>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</si>
  <si>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</si>
  <si>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</si>
  <si>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</si>
  <si>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</si>
  <si>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000 0700 0000000000 242 </t>
  </si>
  <si>
    <t xml:space="preserve">000 0700 0000000000 244 </t>
  </si>
  <si>
    <t xml:space="preserve">000 0700 0000000000 300 </t>
  </si>
  <si>
    <t xml:space="preserve">000 0700 0000000000 321 </t>
  </si>
  <si>
    <t xml:space="preserve">000 0700 0000000000 360 </t>
  </si>
  <si>
    <t xml:space="preserve">000 0700 0000000000 400 </t>
  </si>
  <si>
    <t xml:space="preserve">000 0700 0000000000 414 </t>
  </si>
  <si>
    <t xml:space="preserve">000 0700 0000000000 600 </t>
  </si>
  <si>
    <t xml:space="preserve">000 0700 0000000000 611 </t>
  </si>
  <si>
    <t xml:space="preserve">000 0700 0000000000 612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</si>
  <si>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</si>
  <si>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</si>
  <si>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</si>
  <si>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Дошкольное образование</t>
  </si>
  <si>
    <t xml:space="preserve">000 0701 0000000000 000 </t>
  </si>
  <si>
    <t xml:space="preserve">000 0701 0000000000 600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</si>
  <si>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</si>
  <si>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</si>
  <si>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</si>
  <si>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</si>
  <si>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</si>
  <si>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000 0702 0000000000 611 </t>
  </si>
  <si>
    <t xml:space="preserve">000 0702 0000000000 612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</si>
  <si>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</si>
  <si>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</si>
  <si>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</si>
  <si>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</si>
  <si>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</si>
  <si>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</si>
  <si>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</si>
  <si>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</si>
  <si>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</si>
  <si>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000 0707 0000000000 242 </t>
  </si>
  <si>
    <t xml:space="preserve">000 0707 0000000000 244 </t>
  </si>
  <si>
    <t xml:space="preserve">000 0707 0000000000 600 </t>
  </si>
  <si>
    <t xml:space="preserve">000 0707 0000000000 612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</si>
  <si>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</si>
  <si>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</si>
  <si>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</si>
  <si>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</si>
  <si>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</si>
  <si>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</si>
  <si>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</si>
  <si>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</si>
  <si>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</si>
  <si>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</si>
  <si>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000 0709 0000000000 242 </t>
  </si>
  <si>
    <t xml:space="preserve">000 0709 0000000000 244 </t>
  </si>
  <si>
    <t xml:space="preserve">000 0709 0000000000 300 </t>
  </si>
  <si>
    <t xml:space="preserve">000 0709 0000000000 321 </t>
  </si>
  <si>
    <t xml:space="preserve">000 0709 0000000000 360 </t>
  </si>
  <si>
    <t xml:space="preserve">000 0709 0000000000 400 </t>
  </si>
  <si>
    <t xml:space="preserve">000 0709 0000000000 414 </t>
  </si>
  <si>
    <t xml:space="preserve">000 0709 0000000000 600 </t>
  </si>
  <si>
    <t xml:space="preserve">000 0709 0000000000 612 </t>
  </si>
  <si>
    <t xml:space="preserve">000 0709 0000000000 622 </t>
  </si>
  <si>
    <t>КУЛЬТУРА, КИНЕМАТОГРАФИЯ</t>
  </si>
  <si>
    <t xml:space="preserve">000 0800 0000000000 000 </t>
  </si>
  <si>
    <t xml:space="preserve">000 0800 0000000000 200 </t>
  </si>
  <si>
    <t xml:space="preserve">000 0800 0000000000 244 </t>
  </si>
  <si>
    <t xml:space="preserve">000 0800 0000000000 400 </t>
  </si>
  <si>
    <t xml:space="preserve">000 0800 0000000000 414 </t>
  </si>
  <si>
    <t xml:space="preserve">000 0800 0000000000 600 </t>
  </si>
  <si>
    <t xml:space="preserve">000 0800 0000000000 611 </t>
  </si>
  <si>
    <t xml:space="preserve">000 0800 0000000000 612 </t>
  </si>
  <si>
    <t xml:space="preserve">000 0800 0000000000 621 </t>
  </si>
  <si>
    <t xml:space="preserve">000 0800 0000000000 622 </t>
  </si>
  <si>
    <t>Культура</t>
  </si>
  <si>
    <t xml:space="preserve">000 0801 0000000000 000 </t>
  </si>
  <si>
    <t xml:space="preserve">000 0801 0000000000 200 </t>
  </si>
  <si>
    <t xml:space="preserve">000 0801 0000000000 244 </t>
  </si>
  <si>
    <t xml:space="preserve">000 0801 0000000000 600 </t>
  </si>
  <si>
    <t xml:space="preserve">000 0801 0000000000 611 </t>
  </si>
  <si>
    <t xml:space="preserve">000 0801 0000000000 612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</si>
  <si>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</si>
  <si>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</si>
  <si>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</si>
  <si>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</si>
  <si>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</si>
  <si>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000 0804 0000000000 414 </t>
  </si>
  <si>
    <t xml:space="preserve">000 0804 0000000000 600 </t>
  </si>
  <si>
    <t xml:space="preserve">000 0804 0000000000 612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</si>
  <si>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</si>
  <si>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</si>
  <si>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</si>
  <si>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</si>
  <si>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</si>
  <si>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</si>
  <si>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</si>
  <si>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</si>
  <si>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</si>
  <si>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000 1000 0000000000 242 </t>
  </si>
  <si>
    <t xml:space="preserve">000 1000 0000000000 244 </t>
  </si>
  <si>
    <t xml:space="preserve">000 1000 0000000000 300 </t>
  </si>
  <si>
    <t xml:space="preserve">000 1000 0000000000 313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</si>
  <si>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</si>
  <si>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</si>
  <si>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</si>
  <si>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</si>
  <si>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</si>
  <si>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</si>
  <si>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</si>
  <si>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</si>
  <si>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</si>
  <si>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000 1000 0000000000 414 </t>
  </si>
  <si>
    <t xml:space="preserve">000 1000 0000000000 600 </t>
  </si>
  <si>
    <t xml:space="preserve">000 1000 0000000000 612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</si>
  <si>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</si>
  <si>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</si>
  <si>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</si>
  <si>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</si>
  <si>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</si>
  <si>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</si>
  <si>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Социальное обслуживание населения</t>
  </si>
  <si>
    <t xml:space="preserve">000 1002 0000000000 000 </t>
  </si>
  <si>
    <t xml:space="preserve">000 1002 0000000000 600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</si>
  <si>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</si>
  <si>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</si>
  <si>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</si>
  <si>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</si>
  <si>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</si>
  <si>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</si>
  <si>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</si>
  <si>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000 1003 0000000000 129 </t>
  </si>
  <si>
    <t xml:space="preserve">000 1003 0000000000 200 </t>
  </si>
  <si>
    <t xml:space="preserve">000 1003 0000000000 244 </t>
  </si>
  <si>
    <t xml:space="preserve">000 1003 0000000000 300 </t>
  </si>
  <si>
    <t xml:space="preserve">000 1003 0000000000 313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</si>
  <si>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</si>
  <si>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</si>
  <si>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</si>
  <si>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</si>
  <si>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</si>
  <si>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</si>
  <si>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000 1003 0000000000 621 </t>
  </si>
  <si>
    <t xml:space="preserve">000 1003 0000000000 622 </t>
  </si>
  <si>
    <t xml:space="preserve">000 1003 0000000000 630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</si>
  <si>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</si>
  <si>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</si>
  <si>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</si>
  <si>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</si>
  <si>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</si>
  <si>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</si>
  <si>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</si>
  <si>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000 1004 0000000000 242 </t>
  </si>
  <si>
    <t xml:space="preserve">000 1004 0000000000 300 </t>
  </si>
  <si>
    <t xml:space="preserve">000 1004 0000000000 313 </t>
  </si>
  <si>
    <t xml:space="preserve">000 1004 0000000000 323 </t>
  </si>
  <si>
    <t xml:space="preserve">000 1004 0000000000 400 </t>
  </si>
  <si>
    <t xml:space="preserve">000 1004 0000000000 414 </t>
  </si>
  <si>
    <t xml:space="preserve">000 1004 0000000000 600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</si>
  <si>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</si>
  <si>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</si>
  <si>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</si>
  <si>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</si>
  <si>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</si>
  <si>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</si>
  <si>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</si>
  <si>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</si>
  <si>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</si>
  <si>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000 1006 0000000000 242 </t>
  </si>
  <si>
    <t xml:space="preserve">000 1006 0000000000 244 </t>
  </si>
  <si>
    <t xml:space="preserve">000 1006 0000000000 300 </t>
  </si>
  <si>
    <t xml:space="preserve">000 1006 0000000000 321 </t>
  </si>
  <si>
    <t xml:space="preserve">000 1006 0000000000 600 </t>
  </si>
  <si>
    <t xml:space="preserve">000 1006 0000000000 630 </t>
  </si>
  <si>
    <t xml:space="preserve">000 1006 0000000000 800 </t>
  </si>
  <si>
    <t xml:space="preserve">000 1006 0000000000 850 </t>
  </si>
  <si>
    <t xml:space="preserve">000 1006 0000000000 852 </t>
  </si>
  <si>
    <t>ФИЗИЧЕСКАЯ КУЛЬТУРА И СПОРТ</t>
  </si>
  <si>
    <t xml:space="preserve">000 1100 0000000000 000 </t>
  </si>
  <si>
    <t xml:space="preserve">000 1100 0000000000 600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</si>
  <si>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</si>
  <si>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</si>
  <si>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</si>
  <si>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</si>
  <si>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</si>
  <si>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</si>
  <si>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</si>
  <si>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</si>
  <si>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</si>
  <si>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</si>
  <si>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000 1200 0000000000 611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</si>
  <si>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</si>
  <si>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</si>
  <si>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</si>
  <si>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</si>
  <si>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</si>
  <si>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000 1201 0000000000 611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</si>
  <si>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</si>
  <si>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</si>
  <si>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</si>
  <si>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</si>
  <si>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</si>
  <si>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</si>
  <si>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</si>
  <si>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</si>
  <si>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</si>
  <si>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</si>
  <si>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</si>
  <si>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</si>
  <si>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</si>
  <si>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</si>
  <si>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EXPORT_SRC_KIND</t>
  </si>
  <si>
    <t>СБС</t>
  </si>
  <si>
    <t>EXPORT_PARAM_SRC_KIND</t>
  </si>
  <si>
    <t>EXPORT_SRC_CODE</t>
  </si>
  <si>
    <t>45016</t>
  </si>
  <si>
    <t>EXPORT_VB_CODE</t>
  </si>
  <si>
    <t>3</t>
  </si>
  <si>
    <t>Наименование показателя</t>
  </si>
  <si>
    <t>Код источника финансирования по бюджетной классификации</t>
  </si>
  <si>
    <t xml:space="preserve">Утвержденные бюджетные назначения </t>
  </si>
  <si>
    <t xml:space="preserve"> Неисполненные </t>
  </si>
  <si>
    <t>Источники финансирования дефицитов бюджетов - всего</t>
  </si>
  <si>
    <t>Х</t>
  </si>
  <si>
    <t>ИСТОЧНИКИ ВНУТРЕННЕГО ФИНАНСИРОВАНИЯ ДЕФИЦИТОВ БЮДЖЕТОВ</t>
  </si>
  <si>
    <t>Иные источники внутреннего финансирования дефицитов бюджетов</t>
  </si>
  <si>
    <t>000 01 06 00 00 00 0000 000</t>
  </si>
  <si>
    <t xml:space="preserve">                              -     </t>
  </si>
  <si>
    <t>Исполнение государственных и муниципальных гарантий</t>
  </si>
  <si>
    <t>000 01 06 04 00 00 0000 000</t>
  </si>
  <si>
    <t>Исполнение государственных и муниципальных гарантий в валюте Российской Федерации</t>
  </si>
  <si>
    <t>000 01 06 04 01 00 0000 000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</si>
  <si>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</si>
  <si>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000 01 06 04 01 00 0000 800</t>
  </si>
  <si>
    <t>000 01 06 04 01 04 0000 810</t>
  </si>
  <si>
    <t>000 01 06 08 00 00 0000 000</t>
  </si>
  <si>
    <t>Возврат прочих бюджетных кредитов (ссуд), предоставленных внутри страны</t>
  </si>
  <si>
    <t>000 01 06 08 00 00 0000 600</t>
  </si>
  <si>
    <t>000 01 06 08 00 04 0000 640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</si>
  <si>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</si>
  <si>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</si>
  <si>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</si>
  <si>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</si>
  <si>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</si>
  <si>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</si>
  <si>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</si>
  <si>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 xml:space="preserve"> х </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</si>
  <si>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</si>
  <si>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</si>
  <si>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</si>
  <si>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</si>
  <si>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000 01 05 02 01 04 0000 510</t>
  </si>
  <si>
    <t>Изменение иных финансовых активов на счетах по учету средств бюджета</t>
  </si>
  <si>
    <t>000 01 06 00 00 00 0000 500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</si>
  <si>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</si>
  <si>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</si>
  <si>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</si>
  <si>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</si>
  <si>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</si>
  <si>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</si>
  <si>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000 01 05 02 01 04 0000 610</t>
  </si>
  <si>
    <t>Прочие бюджетные кредиты (ссуды), предоставленные внутри страны</t>
  </si>
  <si>
    <t xml:space="preserve">Руководитель </t>
  </si>
  <si>
    <t>Козловская О.Г.</t>
  </si>
  <si>
    <t>Главный бухгалтер</t>
  </si>
  <si>
    <t>Уварова И.П.</t>
  </si>
  <si>
    <t>Иные закупки товаров, работи и услуг для обеспечения государственных (муниципальных) нужд</t>
  </si>
  <si>
    <t xml:space="preserve">000 0100 0000000000 240 </t>
  </si>
  <si>
    <t>Публичные нормативные социальные выплаты гражданам</t>
  </si>
  <si>
    <t xml:space="preserve">000 0100 0000000000 310 </t>
  </si>
  <si>
    <t>Субсидии бюджетным учреждениям</t>
  </si>
  <si>
    <t xml:space="preserve">000 0100 0000000000 610 </t>
  </si>
  <si>
    <t xml:space="preserve">000 0103 0000000000 240 </t>
  </si>
  <si>
    <t xml:space="preserve">000 0104 0000000000 240 </t>
  </si>
  <si>
    <t xml:space="preserve">000 0105 0000000000 240 </t>
  </si>
  <si>
    <t xml:space="preserve">000 0106 0000000000 240 </t>
  </si>
  <si>
    <t xml:space="preserve">000 0113 0000000000 240 </t>
  </si>
  <si>
    <t xml:space="preserve">000 0113 0000000000 310 </t>
  </si>
  <si>
    <t xml:space="preserve">000 0113 0000000000 610 </t>
  </si>
  <si>
    <t xml:space="preserve">000 0300 0000000000 240 </t>
  </si>
  <si>
    <t xml:space="preserve">000 0309 0000000000 240 </t>
  </si>
  <si>
    <t xml:space="preserve">000 0314 0000000000 240 </t>
  </si>
  <si>
    <t xml:space="preserve">000 0400 0000000000 240 </t>
  </si>
  <si>
    <t>Социальные выплаты гражданам, кроме публичных нормативных социальных выплат</t>
  </si>
  <si>
    <t xml:space="preserve">000 0400 0000000000 320 </t>
  </si>
  <si>
    <t>Бюджетные инвестиции</t>
  </si>
  <si>
    <t xml:space="preserve">000 0400 0000000000 610 </t>
  </si>
  <si>
    <t>Субсидии автономным учреждениям</t>
  </si>
  <si>
    <t xml:space="preserve">000 0400 0000000000 620 </t>
  </si>
  <si>
    <t xml:space="preserve">000 0408 0000000000 240 </t>
  </si>
  <si>
    <t xml:space="preserve">000 0408 0000000000 320 </t>
  </si>
  <si>
    <t xml:space="preserve">000 0409 0000000000 240 </t>
  </si>
  <si>
    <t xml:space="preserve">000 0409 0000000000 610 </t>
  </si>
  <si>
    <t xml:space="preserve">000 0410 0000000000 240 </t>
  </si>
  <si>
    <t xml:space="preserve">000 0412 0000000000 240 </t>
  </si>
  <si>
    <t xml:space="preserve">000 0412 0000000000 410 </t>
  </si>
  <si>
    <t xml:space="preserve">000 0412 0000000000 620 </t>
  </si>
  <si>
    <t xml:space="preserve">000 0500 0000000000 240 </t>
  </si>
  <si>
    <t xml:space="preserve">000 0500 0000000000 410 </t>
  </si>
  <si>
    <t xml:space="preserve">000 0500 0000000000 610 </t>
  </si>
  <si>
    <t xml:space="preserve">000 0501 0000000000 240 </t>
  </si>
  <si>
    <t xml:space="preserve">000 0503 0000000000 240 </t>
  </si>
  <si>
    <t xml:space="preserve">000 0503 0000000000 410 </t>
  </si>
  <si>
    <t xml:space="preserve">000 0505 0000000000 240 </t>
  </si>
  <si>
    <t xml:space="preserve">000 0505 0000000000 610 </t>
  </si>
  <si>
    <t xml:space="preserve">000 0600 0000000000 240 </t>
  </si>
  <si>
    <t xml:space="preserve">000 0605 0000000000 240 </t>
  </si>
  <si>
    <t xml:space="preserve">000 0700 0000000000 240 </t>
  </si>
  <si>
    <t xml:space="preserve">000 0700 0000000000 320 </t>
  </si>
  <si>
    <t xml:space="preserve">000 0700 0000000000 410 </t>
  </si>
  <si>
    <t xml:space="preserve">000 0700 0000000000 610 </t>
  </si>
  <si>
    <t xml:space="preserve">000 0700 0000000000 620 </t>
  </si>
  <si>
    <t xml:space="preserve">000 0701 0000000000 610 </t>
  </si>
  <si>
    <t xml:space="preserve">000 0702 0000000000 610 </t>
  </si>
  <si>
    <t xml:space="preserve">000 0702 0000000000 620 </t>
  </si>
  <si>
    <t xml:space="preserve">000 0705 0000000000 610 </t>
  </si>
  <si>
    <t xml:space="preserve">000 0707 0000000000 240 </t>
  </si>
  <si>
    <t xml:space="preserve">000 0707 0000000000 610 </t>
  </si>
  <si>
    <t xml:space="preserve">000 0707 0000000000 620 </t>
  </si>
  <si>
    <t xml:space="preserve">000 0709 0000000000 240 </t>
  </si>
  <si>
    <t xml:space="preserve">000 0709 0000000000 320 </t>
  </si>
  <si>
    <t xml:space="preserve">000 0709 0000000000 410 </t>
  </si>
  <si>
    <t xml:space="preserve">000 0709 0000000000 610 </t>
  </si>
  <si>
    <t xml:space="preserve">000 0709 0000000000 620 </t>
  </si>
  <si>
    <t xml:space="preserve">000 0800 0000000000 240 </t>
  </si>
  <si>
    <t xml:space="preserve">000 0800 0000000000 410 </t>
  </si>
  <si>
    <t xml:space="preserve">000 0800 0000000000 610 </t>
  </si>
  <si>
    <t xml:space="preserve">000 0800 0000000000 620 </t>
  </si>
  <si>
    <t xml:space="preserve">000 0801 0000000000 240 </t>
  </si>
  <si>
    <t xml:space="preserve">000 0801 0000000000 610 </t>
  </si>
  <si>
    <t xml:space="preserve">000 0801 0000000000 620 </t>
  </si>
  <si>
    <t xml:space="preserve">000 0804 0000000000 410 </t>
  </si>
  <si>
    <t xml:space="preserve">000 0804 0000000000 610 </t>
  </si>
  <si>
    <t xml:space="preserve">000 0804 0000000000 620 </t>
  </si>
  <si>
    <t xml:space="preserve">000 1000 0000000000 240 </t>
  </si>
  <si>
    <t xml:space="preserve">000 1000 0000000000 310 </t>
  </si>
  <si>
    <t xml:space="preserve">000 1000 0000000000 320 </t>
  </si>
  <si>
    <t xml:space="preserve">000 1000 0000000000 410 </t>
  </si>
  <si>
    <t xml:space="preserve">000 1000 0000000000 610 </t>
  </si>
  <si>
    <t xml:space="preserve">000 1000 0000000000 620 </t>
  </si>
  <si>
    <t xml:space="preserve">000 1002 0000000000 620 </t>
  </si>
  <si>
    <t xml:space="preserve">000 1003 0000000000 240 </t>
  </si>
  <si>
    <t xml:space="preserve">000 1003 0000000000 310 </t>
  </si>
  <si>
    <t xml:space="preserve">000 1003 0000000000 320 </t>
  </si>
  <si>
    <t xml:space="preserve">000 1003 0000000000 620 </t>
  </si>
  <si>
    <t xml:space="preserve">000 1004 0000000000 240 </t>
  </si>
  <si>
    <t xml:space="preserve">000 1004 0000000000 310 </t>
  </si>
  <si>
    <t xml:space="preserve">000 1004 0000000000 320 </t>
  </si>
  <si>
    <t xml:space="preserve">000 1004 0000000000 410 </t>
  </si>
  <si>
    <t xml:space="preserve">000 1004 0000000000 610 </t>
  </si>
  <si>
    <t xml:space="preserve">000 1006 0000000000 240 </t>
  </si>
  <si>
    <t xml:space="preserve">000 1006 0000000000 320 </t>
  </si>
  <si>
    <t xml:space="preserve">000 1100 0000000000 620 </t>
  </si>
  <si>
    <t xml:space="preserve">000 1105 0000000000 620 </t>
  </si>
  <si>
    <t xml:space="preserve">000 1200 0000000000 610 </t>
  </si>
  <si>
    <t xml:space="preserve">000 1201 0000000000 610 </t>
  </si>
</sst>
</file>

<file path=xl/styles.xml><?xml version="1.0" encoding="utf-8"?>
<styleSheet xmlns="http://schemas.openxmlformats.org/spreadsheetml/2006/main">
  <numFmts count="2">
    <numFmt numFmtId="164" formatCode="dd/mm/yyyy\ &quot;г.&quot;"/>
    <numFmt numFmtId="165" formatCode="?"/>
  </numFmts>
  <fonts count="10">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
      <sz val="11"/>
      <name val="Calibri"/>
      <family val="2"/>
      <charset val="204"/>
    </font>
    <font>
      <b/>
      <sz val="11"/>
      <name val="Arial"/>
      <family val="2"/>
      <charset val="204"/>
    </font>
    <font>
      <sz val="5"/>
      <color rgb="FF000000"/>
      <name val="Arial"/>
      <family val="2"/>
      <charset val="204"/>
    </font>
    <font>
      <sz val="8"/>
      <color rgb="FF000000"/>
      <name val="Arial"/>
      <family val="2"/>
      <charset val="204"/>
    </font>
    <font>
      <sz val="8"/>
      <color rgb="FFFFFFFF"/>
      <name val="Arial"/>
      <family val="2"/>
      <charset val="204"/>
    </font>
  </fonts>
  <fills count="3">
    <fill>
      <patternFill patternType="none"/>
    </fill>
    <fill>
      <patternFill patternType="gray125"/>
    </fill>
    <fill>
      <patternFill patternType="solid">
        <fgColor rgb="FFFFFFFF"/>
        <bgColor indexed="64"/>
      </patternFill>
    </fill>
  </fills>
  <borders count="4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23">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 fontId="1" fillId="0" borderId="29"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0" xfId="0" applyNumberFormat="1" applyFont="1" applyBorder="1" applyAlignment="1">
      <alignment horizontal="center" wrapText="1"/>
    </xf>
    <xf numFmtId="4" fontId="1" fillId="0" borderId="31" xfId="0" applyNumberFormat="1" applyFont="1" applyBorder="1" applyAlignment="1">
      <alignment horizontal="right"/>
    </xf>
    <xf numFmtId="4" fontId="1" fillId="0" borderId="32"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3" xfId="0" applyBorder="1"/>
    <xf numFmtId="0" fontId="0" fillId="0" borderId="10" xfId="0" applyBorder="1"/>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29" xfId="0" applyNumberFormat="1" applyFont="1" applyBorder="1" applyAlignment="1">
      <alignment horizontal="center"/>
    </xf>
    <xf numFmtId="49" fontId="1" fillId="0" borderId="29" xfId="0" applyNumberFormat="1" applyFont="1" applyBorder="1" applyAlignment="1">
      <alignment horizontal="center"/>
    </xf>
    <xf numFmtId="49" fontId="1" fillId="0" borderId="34" xfId="0" applyNumberFormat="1" applyFont="1" applyBorder="1" applyAlignment="1">
      <alignment horizontal="center"/>
    </xf>
    <xf numFmtId="49" fontId="1" fillId="0" borderId="12" xfId="0" applyNumberFormat="1" applyFont="1"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49" fontId="1" fillId="0" borderId="35" xfId="0" applyNumberFormat="1" applyFont="1" applyBorder="1" applyAlignment="1">
      <alignment horizontal="center"/>
    </xf>
    <xf numFmtId="0" fontId="0" fillId="0" borderId="23" xfId="0" applyBorder="1" applyAlignment="1">
      <alignment horizontal="right"/>
    </xf>
    <xf numFmtId="0" fontId="0" fillId="0" borderId="33" xfId="0" applyBorder="1" applyAlignment="1">
      <alignment horizontal="right"/>
    </xf>
    <xf numFmtId="49" fontId="4" fillId="0" borderId="27" xfId="0" applyNumberFormat="1" applyFont="1" applyBorder="1" applyAlignment="1">
      <alignment horizontal="left" wrapText="1"/>
    </xf>
    <xf numFmtId="49" fontId="4" fillId="0" borderId="36"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5" fillId="0" borderId="0" xfId="0" applyFont="1"/>
    <xf numFmtId="0" fontId="7" fillId="0" borderId="18" xfId="0" applyFont="1" applyBorder="1" applyAlignment="1">
      <alignment horizontal="center" wrapText="1"/>
    </xf>
    <xf numFmtId="0" fontId="8" fillId="0" borderId="18" xfId="0" applyFont="1" applyBorder="1" applyAlignment="1">
      <alignment horizontal="center" wrapText="1"/>
    </xf>
    <xf numFmtId="4" fontId="8" fillId="0" borderId="18" xfId="0" applyNumberFormat="1" applyFont="1" applyBorder="1" applyAlignment="1">
      <alignment wrapText="1"/>
    </xf>
    <xf numFmtId="4" fontId="8" fillId="0" borderId="18" xfId="0" applyNumberFormat="1" applyFont="1" applyBorder="1" applyAlignment="1">
      <alignment horizontal="right" wrapText="1"/>
    </xf>
    <xf numFmtId="0" fontId="8" fillId="0" borderId="18" xfId="0" applyFont="1" applyBorder="1" applyAlignment="1">
      <alignment horizontal="right" wrapText="1"/>
    </xf>
    <xf numFmtId="0" fontId="9" fillId="0" borderId="18" xfId="0" applyFont="1" applyBorder="1" applyAlignment="1">
      <alignment horizontal="right" wrapText="1"/>
    </xf>
    <xf numFmtId="0" fontId="8" fillId="2" borderId="18" xfId="0" applyFont="1" applyFill="1" applyBorder="1" applyAlignment="1">
      <alignment horizontal="center" wrapText="1"/>
    </xf>
    <xf numFmtId="0" fontId="3" fillId="0" borderId="0" xfId="0" applyFont="1" applyBorder="1" applyAlignment="1">
      <alignment horizontal="center"/>
    </xf>
    <xf numFmtId="49" fontId="1" fillId="0" borderId="4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7" xfId="0" applyNumberFormat="1" applyFont="1" applyBorder="1" applyAlignment="1">
      <alignment horizontal="left" wrapText="1"/>
    </xf>
    <xf numFmtId="49" fontId="0" fillId="0" borderId="37"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38"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22" xfId="0" applyFont="1" applyBorder="1" applyAlignment="1">
      <alignment horizontal="center" vertical="center"/>
    </xf>
    <xf numFmtId="0" fontId="1" fillId="0" borderId="43"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8" fillId="0" borderId="18" xfId="0" applyFont="1" applyBorder="1" applyAlignment="1">
      <alignment wrapText="1"/>
    </xf>
    <xf numFmtId="49" fontId="1" fillId="0" borderId="0" xfId="0" applyNumberFormat="1" applyFont="1" applyAlignment="1">
      <alignment horizontal="right"/>
    </xf>
    <xf numFmtId="0" fontId="6" fillId="0" borderId="0" xfId="0" applyFont="1" applyAlignment="1">
      <alignment horizontal="center"/>
    </xf>
    <xf numFmtId="0" fontId="7" fillId="0" borderId="18" xfId="0" applyFont="1" applyBorder="1" applyAlignment="1">
      <alignment horizontal="center" wrapText="1"/>
    </xf>
  </cellXfs>
  <cellStyles count="1">
    <cellStyle name="Обычный" xfId="0" builtinId="0"/>
  </cellStyles>
  <dxfs count="120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69"/>
  <sheetViews>
    <sheetView showGridLines="0" zoomScaleNormal="100" workbookViewId="0">
      <selection activeCell="E252" sqref="E252"/>
    </sheetView>
  </sheetViews>
  <sheetFormatPr defaultRowHeight="12.75"/>
  <cols>
    <col min="1" max="1" width="43.7109375" customWidth="1"/>
    <col min="2" max="2" width="6.140625" customWidth="1"/>
    <col min="3" max="3" width="18.5703125" customWidth="1"/>
    <col min="4" max="4" width="17.5703125" customWidth="1"/>
    <col min="5" max="5" width="14.140625" customWidth="1"/>
    <col min="6" max="6" width="15.7109375" customWidth="1"/>
    <col min="7" max="7" width="9.7109375" customWidth="1"/>
    <col min="8" max="8" width="9.140625" hidden="1" customWidth="1"/>
  </cols>
  <sheetData>
    <row r="1" spans="1:8" ht="16.899999999999999" customHeight="1">
      <c r="A1" s="97"/>
      <c r="B1" s="97"/>
      <c r="C1" s="97"/>
      <c r="D1" s="97"/>
      <c r="E1" s="3"/>
      <c r="F1" s="4"/>
      <c r="H1" s="1" t="s">
        <v>29</v>
      </c>
    </row>
    <row r="2" spans="1:8" ht="16.899999999999999" customHeight="1" thickBot="1">
      <c r="A2" s="97" t="s">
        <v>26</v>
      </c>
      <c r="B2" s="97"/>
      <c r="C2" s="97"/>
      <c r="D2" s="97"/>
      <c r="E2" s="30"/>
      <c r="F2" s="10" t="s">
        <v>3</v>
      </c>
    </row>
    <row r="3" spans="1:8">
      <c r="A3" s="2"/>
      <c r="B3" s="2"/>
      <c r="C3" s="2"/>
      <c r="D3" s="1"/>
      <c r="E3" s="31" t="s">
        <v>9</v>
      </c>
      <c r="F3" s="7" t="s">
        <v>16</v>
      </c>
      <c r="H3" s="1" t="s">
        <v>40</v>
      </c>
    </row>
    <row r="4" spans="1:8" ht="14.25" customHeight="1">
      <c r="A4" s="98" t="s">
        <v>30</v>
      </c>
      <c r="B4" s="98"/>
      <c r="C4" s="98"/>
      <c r="D4" s="98"/>
      <c r="E4" s="35" t="s">
        <v>8</v>
      </c>
      <c r="F4" s="22" t="s">
        <v>31</v>
      </c>
      <c r="H4" s="1" t="s">
        <v>31</v>
      </c>
    </row>
    <row r="5" spans="1:8">
      <c r="A5" s="2"/>
      <c r="B5" s="2"/>
      <c r="C5" s="2"/>
      <c r="D5" s="1"/>
      <c r="E5" s="35" t="s">
        <v>6</v>
      </c>
      <c r="F5" s="26"/>
      <c r="H5" s="1" t="s">
        <v>38</v>
      </c>
    </row>
    <row r="6" spans="1:8">
      <c r="A6" s="6" t="s">
        <v>22</v>
      </c>
      <c r="B6" s="99" t="s">
        <v>32</v>
      </c>
      <c r="C6" s="100"/>
      <c r="D6" s="100"/>
      <c r="E6" s="35" t="s">
        <v>23</v>
      </c>
      <c r="F6" s="26" t="s">
        <v>36</v>
      </c>
      <c r="H6" s="1" t="s">
        <v>2</v>
      </c>
    </row>
    <row r="7" spans="1:8">
      <c r="A7" s="6" t="s">
        <v>14</v>
      </c>
      <c r="B7" s="101" t="s">
        <v>33</v>
      </c>
      <c r="C7" s="101"/>
      <c r="D7" s="101"/>
      <c r="E7" s="35" t="s">
        <v>28</v>
      </c>
      <c r="F7" s="36" t="s">
        <v>37</v>
      </c>
    </row>
    <row r="8" spans="1:8">
      <c r="A8" s="6" t="s">
        <v>34</v>
      </c>
      <c r="B8" s="6"/>
      <c r="C8" s="6"/>
      <c r="D8" s="5"/>
      <c r="E8" s="35"/>
      <c r="F8" s="8" t="s">
        <v>29</v>
      </c>
    </row>
    <row r="9" spans="1:8" ht="13.5" thickBot="1">
      <c r="A9" s="6" t="s">
        <v>35</v>
      </c>
      <c r="B9" s="6"/>
      <c r="C9" s="16"/>
      <c r="D9" s="5"/>
      <c r="E9" s="35" t="s">
        <v>7</v>
      </c>
      <c r="F9" s="9" t="s">
        <v>0</v>
      </c>
      <c r="H9" s="1" t="s">
        <v>39</v>
      </c>
    </row>
    <row r="10" spans="1:8" ht="20.25" customHeight="1" thickBot="1">
      <c r="A10" s="102" t="s">
        <v>20</v>
      </c>
      <c r="B10" s="102"/>
      <c r="C10" s="102"/>
      <c r="D10" s="102"/>
      <c r="E10" s="25"/>
      <c r="F10" s="11"/>
    </row>
    <row r="11" spans="1:8" ht="4.3499999999999996" customHeight="1">
      <c r="A11" s="103" t="s">
        <v>4</v>
      </c>
      <c r="B11" s="106" t="s">
        <v>11</v>
      </c>
      <c r="C11" s="106" t="s">
        <v>24</v>
      </c>
      <c r="D11" s="109" t="s">
        <v>17</v>
      </c>
      <c r="E11" s="109" t="s">
        <v>12</v>
      </c>
      <c r="F11" s="94" t="s">
        <v>15</v>
      </c>
    </row>
    <row r="12" spans="1:8" ht="3.6" customHeight="1">
      <c r="A12" s="104"/>
      <c r="B12" s="107"/>
      <c r="C12" s="107"/>
      <c r="D12" s="110"/>
      <c r="E12" s="110"/>
      <c r="F12" s="95"/>
    </row>
    <row r="13" spans="1:8" ht="3" customHeight="1">
      <c r="A13" s="104"/>
      <c r="B13" s="107"/>
      <c r="C13" s="107"/>
      <c r="D13" s="110"/>
      <c r="E13" s="110"/>
      <c r="F13" s="95"/>
    </row>
    <row r="14" spans="1:8" ht="3" customHeight="1">
      <c r="A14" s="104"/>
      <c r="B14" s="107"/>
      <c r="C14" s="107"/>
      <c r="D14" s="110"/>
      <c r="E14" s="110"/>
      <c r="F14" s="95"/>
    </row>
    <row r="15" spans="1:8" ht="3" customHeight="1">
      <c r="A15" s="104"/>
      <c r="B15" s="107"/>
      <c r="C15" s="107"/>
      <c r="D15" s="110"/>
      <c r="E15" s="110"/>
      <c r="F15" s="95"/>
    </row>
    <row r="16" spans="1:8" ht="3" customHeight="1">
      <c r="A16" s="104"/>
      <c r="B16" s="107"/>
      <c r="C16" s="107"/>
      <c r="D16" s="110"/>
      <c r="E16" s="110"/>
      <c r="F16" s="95"/>
    </row>
    <row r="17" spans="1:6" ht="23.45" customHeight="1">
      <c r="A17" s="105"/>
      <c r="B17" s="108"/>
      <c r="C17" s="108"/>
      <c r="D17" s="111"/>
      <c r="E17" s="111"/>
      <c r="F17" s="96"/>
    </row>
    <row r="18" spans="1:6" ht="12.6" customHeight="1" thickBot="1">
      <c r="A18" s="17">
        <v>1</v>
      </c>
      <c r="B18" s="18">
        <v>2</v>
      </c>
      <c r="C18" s="23">
        <v>3</v>
      </c>
      <c r="D18" s="19" t="s">
        <v>1</v>
      </c>
      <c r="E18" s="34" t="s">
        <v>2</v>
      </c>
      <c r="F18" s="20" t="s">
        <v>13</v>
      </c>
    </row>
    <row r="19" spans="1:6">
      <c r="A19" s="41" t="s">
        <v>5</v>
      </c>
      <c r="B19" s="37" t="s">
        <v>10</v>
      </c>
      <c r="C19" s="67" t="s">
        <v>41</v>
      </c>
      <c r="D19" s="39">
        <v>2018999229.27</v>
      </c>
      <c r="E19" s="38">
        <v>509966174.35000002</v>
      </c>
      <c r="F19" s="39">
        <f>IF(OR(D19="-",E19=D19),"-",D19-IF(E19="-",0,E19))</f>
        <v>1509033054.9200001</v>
      </c>
    </row>
    <row r="20" spans="1:6">
      <c r="A20" s="50" t="s">
        <v>42</v>
      </c>
      <c r="B20" s="44"/>
      <c r="C20" s="69"/>
      <c r="D20" s="46"/>
      <c r="E20" s="46"/>
      <c r="F20" s="48"/>
    </row>
    <row r="21" spans="1:6">
      <c r="A21" s="51" t="s">
        <v>43</v>
      </c>
      <c r="B21" s="45" t="s">
        <v>10</v>
      </c>
      <c r="C21" s="70" t="s">
        <v>44</v>
      </c>
      <c r="D21" s="47">
        <v>1273289211.3</v>
      </c>
      <c r="E21" s="47">
        <v>270911832.83999997</v>
      </c>
      <c r="F21" s="49">
        <f t="shared" ref="F21:F84" si="0">IF(OR(D21="-",E21=D21),"-",D21-IF(E21="-",0,E21))</f>
        <v>1002377378.46</v>
      </c>
    </row>
    <row r="22" spans="1:6">
      <c r="A22" s="51" t="s">
        <v>45</v>
      </c>
      <c r="B22" s="45" t="s">
        <v>10</v>
      </c>
      <c r="C22" s="70" t="s">
        <v>46</v>
      </c>
      <c r="D22" s="47">
        <v>811053000</v>
      </c>
      <c r="E22" s="47">
        <v>172017316.81</v>
      </c>
      <c r="F22" s="49">
        <f t="shared" si="0"/>
        <v>639035683.19000006</v>
      </c>
    </row>
    <row r="23" spans="1:6">
      <c r="A23" s="51" t="s">
        <v>47</v>
      </c>
      <c r="B23" s="45" t="s">
        <v>10</v>
      </c>
      <c r="C23" s="70" t="s">
        <v>48</v>
      </c>
      <c r="D23" s="47">
        <v>15838945</v>
      </c>
      <c r="E23" s="47">
        <v>566949.86</v>
      </c>
      <c r="F23" s="49">
        <f t="shared" si="0"/>
        <v>15271995.140000001</v>
      </c>
    </row>
    <row r="24" spans="1:6" ht="56.25">
      <c r="A24" s="51" t="s">
        <v>49</v>
      </c>
      <c r="B24" s="45" t="s">
        <v>10</v>
      </c>
      <c r="C24" s="70" t="s">
        <v>50</v>
      </c>
      <c r="D24" s="47">
        <v>163603</v>
      </c>
      <c r="E24" s="47">
        <v>38336.44</v>
      </c>
      <c r="F24" s="49">
        <f t="shared" si="0"/>
        <v>125266.56</v>
      </c>
    </row>
    <row r="25" spans="1:6" ht="56.25">
      <c r="A25" s="51" t="s">
        <v>51</v>
      </c>
      <c r="B25" s="45" t="s">
        <v>10</v>
      </c>
      <c r="C25" s="70" t="s">
        <v>52</v>
      </c>
      <c r="D25" s="47">
        <v>131952</v>
      </c>
      <c r="E25" s="47">
        <v>5931.63</v>
      </c>
      <c r="F25" s="49">
        <f t="shared" si="0"/>
        <v>126020.37</v>
      </c>
    </row>
    <row r="26" spans="1:6" ht="56.25">
      <c r="A26" s="51" t="s">
        <v>53</v>
      </c>
      <c r="B26" s="45" t="s">
        <v>10</v>
      </c>
      <c r="C26" s="70" t="s">
        <v>54</v>
      </c>
      <c r="D26" s="47">
        <v>23266</v>
      </c>
      <c r="E26" s="47">
        <v>3874.24</v>
      </c>
      <c r="F26" s="49">
        <f t="shared" si="0"/>
        <v>19391.760000000002</v>
      </c>
    </row>
    <row r="27" spans="1:6" ht="56.25">
      <c r="A27" s="51" t="s">
        <v>55</v>
      </c>
      <c r="B27" s="45" t="s">
        <v>10</v>
      </c>
      <c r="C27" s="70" t="s">
        <v>56</v>
      </c>
      <c r="D27" s="47">
        <v>8385</v>
      </c>
      <c r="E27" s="47">
        <v>31624.880000000001</v>
      </c>
      <c r="F27" s="49">
        <f t="shared" si="0"/>
        <v>-23239.88</v>
      </c>
    </row>
    <row r="28" spans="1:6" ht="56.25">
      <c r="A28" s="51" t="s">
        <v>57</v>
      </c>
      <c r="B28" s="45" t="s">
        <v>10</v>
      </c>
      <c r="C28" s="70" t="s">
        <v>58</v>
      </c>
      <c r="D28" s="47" t="s">
        <v>59</v>
      </c>
      <c r="E28" s="47">
        <v>-3094.31</v>
      </c>
      <c r="F28" s="49" t="str">
        <f t="shared" si="0"/>
        <v>-</v>
      </c>
    </row>
    <row r="29" spans="1:6" ht="45">
      <c r="A29" s="51" t="s">
        <v>60</v>
      </c>
      <c r="B29" s="45" t="s">
        <v>10</v>
      </c>
      <c r="C29" s="70" t="s">
        <v>61</v>
      </c>
      <c r="D29" s="47">
        <v>1553629</v>
      </c>
      <c r="E29" s="47">
        <v>-1250.25</v>
      </c>
      <c r="F29" s="49">
        <f t="shared" si="0"/>
        <v>1554879.25</v>
      </c>
    </row>
    <row r="30" spans="1:6" ht="101.25">
      <c r="A30" s="83" t="s">
        <v>62</v>
      </c>
      <c r="B30" s="45" t="s">
        <v>10</v>
      </c>
      <c r="C30" s="70" t="s">
        <v>63</v>
      </c>
      <c r="D30" s="47">
        <v>1543069</v>
      </c>
      <c r="E30" s="47">
        <v>-5254.21</v>
      </c>
      <c r="F30" s="49">
        <f t="shared" si="0"/>
        <v>1548323.21</v>
      </c>
    </row>
    <row r="31" spans="1:6" ht="101.25">
      <c r="A31" s="83" t="s">
        <v>64</v>
      </c>
      <c r="B31" s="45" t="s">
        <v>10</v>
      </c>
      <c r="C31" s="70" t="s">
        <v>65</v>
      </c>
      <c r="D31" s="47">
        <v>4318</v>
      </c>
      <c r="E31" s="47">
        <v>3807.11</v>
      </c>
      <c r="F31" s="49">
        <f t="shared" si="0"/>
        <v>510.88999999999987</v>
      </c>
    </row>
    <row r="32" spans="1:6" ht="101.25">
      <c r="A32" s="83" t="s">
        <v>66</v>
      </c>
      <c r="B32" s="45" t="s">
        <v>10</v>
      </c>
      <c r="C32" s="70" t="s">
        <v>67</v>
      </c>
      <c r="D32" s="47">
        <v>3459</v>
      </c>
      <c r="E32" s="47" t="s">
        <v>59</v>
      </c>
      <c r="F32" s="49">
        <f t="shared" si="0"/>
        <v>3459</v>
      </c>
    </row>
    <row r="33" spans="1:6" ht="101.25">
      <c r="A33" s="83" t="s">
        <v>68</v>
      </c>
      <c r="B33" s="45" t="s">
        <v>10</v>
      </c>
      <c r="C33" s="70" t="s">
        <v>69</v>
      </c>
      <c r="D33" s="47">
        <v>2783</v>
      </c>
      <c r="E33" s="47">
        <v>196.85</v>
      </c>
      <c r="F33" s="49">
        <f t="shared" si="0"/>
        <v>2586.15</v>
      </c>
    </row>
    <row r="34" spans="1:6" ht="33.75">
      <c r="A34" s="51" t="s">
        <v>70</v>
      </c>
      <c r="B34" s="45" t="s">
        <v>10</v>
      </c>
      <c r="C34" s="70" t="s">
        <v>71</v>
      </c>
      <c r="D34" s="47">
        <v>12289245</v>
      </c>
      <c r="E34" s="47">
        <v>195722</v>
      </c>
      <c r="F34" s="49">
        <f t="shared" si="0"/>
        <v>12093523</v>
      </c>
    </row>
    <row r="35" spans="1:6" ht="45">
      <c r="A35" s="51" t="s">
        <v>72</v>
      </c>
      <c r="B35" s="45" t="s">
        <v>10</v>
      </c>
      <c r="C35" s="70" t="s">
        <v>73</v>
      </c>
      <c r="D35" s="47">
        <v>12205166</v>
      </c>
      <c r="E35" s="47">
        <v>185257.52</v>
      </c>
      <c r="F35" s="49">
        <f t="shared" si="0"/>
        <v>12019908.48</v>
      </c>
    </row>
    <row r="36" spans="1:6" ht="45">
      <c r="A36" s="51" t="s">
        <v>74</v>
      </c>
      <c r="B36" s="45" t="s">
        <v>10</v>
      </c>
      <c r="C36" s="70" t="s">
        <v>75</v>
      </c>
      <c r="D36" s="47">
        <v>8665</v>
      </c>
      <c r="E36" s="47">
        <v>583.28</v>
      </c>
      <c r="F36" s="49">
        <f t="shared" si="0"/>
        <v>8081.72</v>
      </c>
    </row>
    <row r="37" spans="1:6" ht="45">
      <c r="A37" s="51" t="s">
        <v>76</v>
      </c>
      <c r="B37" s="45" t="s">
        <v>10</v>
      </c>
      <c r="C37" s="70" t="s">
        <v>77</v>
      </c>
      <c r="D37" s="47">
        <v>75414</v>
      </c>
      <c r="E37" s="47">
        <v>9881.2000000000007</v>
      </c>
      <c r="F37" s="49">
        <f t="shared" si="0"/>
        <v>65532.800000000003</v>
      </c>
    </row>
    <row r="38" spans="1:6" ht="78.75">
      <c r="A38" s="83" t="s">
        <v>78</v>
      </c>
      <c r="B38" s="45" t="s">
        <v>10</v>
      </c>
      <c r="C38" s="70" t="s">
        <v>79</v>
      </c>
      <c r="D38" s="47">
        <v>1832468</v>
      </c>
      <c r="E38" s="47">
        <v>334141.67</v>
      </c>
      <c r="F38" s="49">
        <f t="shared" si="0"/>
        <v>1498326.33</v>
      </c>
    </row>
    <row r="39" spans="1:6" ht="78.75">
      <c r="A39" s="83" t="s">
        <v>80</v>
      </c>
      <c r="B39" s="45" t="s">
        <v>10</v>
      </c>
      <c r="C39" s="70" t="s">
        <v>81</v>
      </c>
      <c r="D39" s="47">
        <v>1832468</v>
      </c>
      <c r="E39" s="47">
        <v>334141.67</v>
      </c>
      <c r="F39" s="49">
        <f t="shared" si="0"/>
        <v>1498326.33</v>
      </c>
    </row>
    <row r="40" spans="1:6">
      <c r="A40" s="51" t="s">
        <v>47</v>
      </c>
      <c r="B40" s="45" t="s">
        <v>10</v>
      </c>
      <c r="C40" s="70" t="s">
        <v>82</v>
      </c>
      <c r="D40" s="47">
        <v>795214055</v>
      </c>
      <c r="E40" s="47">
        <v>171450366.94999999</v>
      </c>
      <c r="F40" s="49">
        <f t="shared" si="0"/>
        <v>623763688.04999995</v>
      </c>
    </row>
    <row r="41" spans="1:6" ht="67.5">
      <c r="A41" s="83" t="s">
        <v>83</v>
      </c>
      <c r="B41" s="45" t="s">
        <v>10</v>
      </c>
      <c r="C41" s="70" t="s">
        <v>84</v>
      </c>
      <c r="D41" s="47">
        <v>795214055</v>
      </c>
      <c r="E41" s="47">
        <v>171450366.94999999</v>
      </c>
      <c r="F41" s="49">
        <f t="shared" si="0"/>
        <v>623763688.04999995</v>
      </c>
    </row>
    <row r="42" spans="1:6" ht="67.5">
      <c r="A42" s="83" t="s">
        <v>85</v>
      </c>
      <c r="B42" s="45" t="s">
        <v>10</v>
      </c>
      <c r="C42" s="70" t="s">
        <v>86</v>
      </c>
      <c r="D42" s="47">
        <v>795214055</v>
      </c>
      <c r="E42" s="47">
        <v>171450366.94999999</v>
      </c>
      <c r="F42" s="49">
        <f t="shared" si="0"/>
        <v>623763688.04999995</v>
      </c>
    </row>
    <row r="43" spans="1:6" ht="33.75">
      <c r="A43" s="51" t="s">
        <v>87</v>
      </c>
      <c r="B43" s="45" t="s">
        <v>10</v>
      </c>
      <c r="C43" s="70" t="s">
        <v>88</v>
      </c>
      <c r="D43" s="47">
        <v>2634000</v>
      </c>
      <c r="E43" s="47">
        <v>508221.35</v>
      </c>
      <c r="F43" s="49">
        <f t="shared" si="0"/>
        <v>2125778.65</v>
      </c>
    </row>
    <row r="44" spans="1:6" ht="22.5">
      <c r="A44" s="51" t="s">
        <v>89</v>
      </c>
      <c r="B44" s="45" t="s">
        <v>10</v>
      </c>
      <c r="C44" s="70" t="s">
        <v>90</v>
      </c>
      <c r="D44" s="47">
        <v>2634000</v>
      </c>
      <c r="E44" s="47">
        <v>508221.35</v>
      </c>
      <c r="F44" s="49">
        <f t="shared" si="0"/>
        <v>2125778.65</v>
      </c>
    </row>
    <row r="45" spans="1:6" ht="67.5">
      <c r="A45" s="51" t="s">
        <v>91</v>
      </c>
      <c r="B45" s="45" t="s">
        <v>10</v>
      </c>
      <c r="C45" s="70" t="s">
        <v>92</v>
      </c>
      <c r="D45" s="47">
        <v>913746</v>
      </c>
      <c r="E45" s="47">
        <v>176780.3</v>
      </c>
      <c r="F45" s="49">
        <f t="shared" si="0"/>
        <v>736965.7</v>
      </c>
    </row>
    <row r="46" spans="1:6" ht="78.75">
      <c r="A46" s="83" t="s">
        <v>93</v>
      </c>
      <c r="B46" s="45" t="s">
        <v>10</v>
      </c>
      <c r="C46" s="70" t="s">
        <v>94</v>
      </c>
      <c r="D46" s="47">
        <v>25302</v>
      </c>
      <c r="E46" s="47">
        <v>3088.11</v>
      </c>
      <c r="F46" s="49">
        <f t="shared" si="0"/>
        <v>22213.89</v>
      </c>
    </row>
    <row r="47" spans="1:6" ht="67.5">
      <c r="A47" s="51" t="s">
        <v>95</v>
      </c>
      <c r="B47" s="45" t="s">
        <v>10</v>
      </c>
      <c r="C47" s="70" t="s">
        <v>96</v>
      </c>
      <c r="D47" s="47">
        <v>1694952</v>
      </c>
      <c r="E47" s="47">
        <v>360138.3</v>
      </c>
      <c r="F47" s="49">
        <f t="shared" si="0"/>
        <v>1334813.7</v>
      </c>
    </row>
    <row r="48" spans="1:6" ht="67.5">
      <c r="A48" s="51" t="s">
        <v>97</v>
      </c>
      <c r="B48" s="45" t="s">
        <v>10</v>
      </c>
      <c r="C48" s="70" t="s">
        <v>98</v>
      </c>
      <c r="D48" s="47" t="s">
        <v>59</v>
      </c>
      <c r="E48" s="47">
        <v>-31785.360000000001</v>
      </c>
      <c r="F48" s="49" t="str">
        <f t="shared" si="0"/>
        <v>-</v>
      </c>
    </row>
    <row r="49" spans="1:6">
      <c r="A49" s="51" t="s">
        <v>99</v>
      </c>
      <c r="B49" s="45" t="s">
        <v>10</v>
      </c>
      <c r="C49" s="70" t="s">
        <v>100</v>
      </c>
      <c r="D49" s="47">
        <v>114210000</v>
      </c>
      <c r="E49" s="47">
        <v>25128393.600000001</v>
      </c>
      <c r="F49" s="49">
        <f t="shared" si="0"/>
        <v>89081606.400000006</v>
      </c>
    </row>
    <row r="50" spans="1:6" ht="22.5">
      <c r="A50" s="51" t="s">
        <v>101</v>
      </c>
      <c r="B50" s="45" t="s">
        <v>10</v>
      </c>
      <c r="C50" s="70" t="s">
        <v>102</v>
      </c>
      <c r="D50" s="47">
        <v>82764000</v>
      </c>
      <c r="E50" s="47">
        <v>18320360.710000001</v>
      </c>
      <c r="F50" s="49">
        <f t="shared" si="0"/>
        <v>64443639.289999999</v>
      </c>
    </row>
    <row r="51" spans="1:6" ht="22.5">
      <c r="A51" s="51" t="s">
        <v>103</v>
      </c>
      <c r="B51" s="45" t="s">
        <v>10</v>
      </c>
      <c r="C51" s="70" t="s">
        <v>104</v>
      </c>
      <c r="D51" s="47">
        <v>56815156</v>
      </c>
      <c r="E51" s="47">
        <v>12928581.720000001</v>
      </c>
      <c r="F51" s="49">
        <f t="shared" si="0"/>
        <v>43886574.280000001</v>
      </c>
    </row>
    <row r="52" spans="1:6" ht="22.5">
      <c r="A52" s="51" t="s">
        <v>103</v>
      </c>
      <c r="B52" s="45" t="s">
        <v>10</v>
      </c>
      <c r="C52" s="70" t="s">
        <v>105</v>
      </c>
      <c r="D52" s="47">
        <v>56797368</v>
      </c>
      <c r="E52" s="47">
        <v>12924468.93</v>
      </c>
      <c r="F52" s="49">
        <f t="shared" si="0"/>
        <v>43872899.07</v>
      </c>
    </row>
    <row r="53" spans="1:6" ht="33.75">
      <c r="A53" s="51" t="s">
        <v>106</v>
      </c>
      <c r="B53" s="45" t="s">
        <v>10</v>
      </c>
      <c r="C53" s="70" t="s">
        <v>107</v>
      </c>
      <c r="D53" s="47">
        <v>17788</v>
      </c>
      <c r="E53" s="47">
        <v>4112.79</v>
      </c>
      <c r="F53" s="49">
        <f t="shared" si="0"/>
        <v>13675.21</v>
      </c>
    </row>
    <row r="54" spans="1:6" ht="33.75">
      <c r="A54" s="51" t="s">
        <v>108</v>
      </c>
      <c r="B54" s="45" t="s">
        <v>10</v>
      </c>
      <c r="C54" s="70" t="s">
        <v>109</v>
      </c>
      <c r="D54" s="47">
        <v>22847931</v>
      </c>
      <c r="E54" s="47">
        <v>3158895.45</v>
      </c>
      <c r="F54" s="49">
        <f t="shared" si="0"/>
        <v>19689035.550000001</v>
      </c>
    </row>
    <row r="55" spans="1:6" ht="33.75">
      <c r="A55" s="51" t="s">
        <v>108</v>
      </c>
      <c r="B55" s="45" t="s">
        <v>10</v>
      </c>
      <c r="C55" s="70" t="s">
        <v>110</v>
      </c>
      <c r="D55" s="47">
        <v>22835922</v>
      </c>
      <c r="E55" s="47">
        <v>3163966.92</v>
      </c>
      <c r="F55" s="49">
        <f t="shared" si="0"/>
        <v>19671955.079999998</v>
      </c>
    </row>
    <row r="56" spans="1:6" ht="45">
      <c r="A56" s="51" t="s">
        <v>111</v>
      </c>
      <c r="B56" s="45" t="s">
        <v>10</v>
      </c>
      <c r="C56" s="70" t="s">
        <v>112</v>
      </c>
      <c r="D56" s="47">
        <v>12009</v>
      </c>
      <c r="E56" s="47">
        <v>-5071.47</v>
      </c>
      <c r="F56" s="49">
        <f t="shared" si="0"/>
        <v>17080.47</v>
      </c>
    </row>
    <row r="57" spans="1:6" ht="22.5">
      <c r="A57" s="51" t="s">
        <v>113</v>
      </c>
      <c r="B57" s="45" t="s">
        <v>10</v>
      </c>
      <c r="C57" s="70" t="s">
        <v>114</v>
      </c>
      <c r="D57" s="47">
        <v>3100913</v>
      </c>
      <c r="E57" s="47">
        <v>2232883.54</v>
      </c>
      <c r="F57" s="49">
        <f t="shared" si="0"/>
        <v>868029.46</v>
      </c>
    </row>
    <row r="58" spans="1:6" ht="22.5">
      <c r="A58" s="51" t="s">
        <v>115</v>
      </c>
      <c r="B58" s="45" t="s">
        <v>10</v>
      </c>
      <c r="C58" s="70" t="s">
        <v>116</v>
      </c>
      <c r="D58" s="47">
        <v>3067098</v>
      </c>
      <c r="E58" s="47">
        <v>2232013.14</v>
      </c>
      <c r="F58" s="49">
        <f t="shared" si="0"/>
        <v>835084.85999999987</v>
      </c>
    </row>
    <row r="59" spans="1:6" ht="22.5">
      <c r="A59" s="51" t="s">
        <v>117</v>
      </c>
      <c r="B59" s="45" t="s">
        <v>10</v>
      </c>
      <c r="C59" s="70" t="s">
        <v>118</v>
      </c>
      <c r="D59" s="47">
        <v>31611</v>
      </c>
      <c r="E59" s="47">
        <v>870.4</v>
      </c>
      <c r="F59" s="49">
        <f t="shared" si="0"/>
        <v>30740.6</v>
      </c>
    </row>
    <row r="60" spans="1:6" ht="33.75">
      <c r="A60" s="51" t="s">
        <v>119</v>
      </c>
      <c r="B60" s="45" t="s">
        <v>10</v>
      </c>
      <c r="C60" s="70" t="s">
        <v>120</v>
      </c>
      <c r="D60" s="47">
        <v>2204</v>
      </c>
      <c r="E60" s="47" t="s">
        <v>59</v>
      </c>
      <c r="F60" s="49">
        <f t="shared" si="0"/>
        <v>2204</v>
      </c>
    </row>
    <row r="61" spans="1:6" ht="22.5">
      <c r="A61" s="51" t="s">
        <v>101</v>
      </c>
      <c r="B61" s="45" t="s">
        <v>10</v>
      </c>
      <c r="C61" s="70" t="s">
        <v>121</v>
      </c>
      <c r="D61" s="47" t="s">
        <v>59</v>
      </c>
      <c r="E61" s="47">
        <v>-11881.15</v>
      </c>
      <c r="F61" s="49" t="str">
        <f t="shared" si="0"/>
        <v>-</v>
      </c>
    </row>
    <row r="62" spans="1:6" ht="22.5">
      <c r="A62" s="51" t="s">
        <v>103</v>
      </c>
      <c r="B62" s="45" t="s">
        <v>10</v>
      </c>
      <c r="C62" s="70" t="s">
        <v>122</v>
      </c>
      <c r="D62" s="47" t="s">
        <v>59</v>
      </c>
      <c r="E62" s="47">
        <v>-11881.15</v>
      </c>
      <c r="F62" s="49" t="str">
        <f t="shared" si="0"/>
        <v>-</v>
      </c>
    </row>
    <row r="63" spans="1:6" ht="33.75">
      <c r="A63" s="51" t="s">
        <v>106</v>
      </c>
      <c r="B63" s="45" t="s">
        <v>10</v>
      </c>
      <c r="C63" s="70" t="s">
        <v>123</v>
      </c>
      <c r="D63" s="47" t="s">
        <v>59</v>
      </c>
      <c r="E63" s="47">
        <v>-11881.15</v>
      </c>
      <c r="F63" s="49" t="str">
        <f t="shared" si="0"/>
        <v>-</v>
      </c>
    </row>
    <row r="64" spans="1:6" ht="22.5">
      <c r="A64" s="51" t="s">
        <v>124</v>
      </c>
      <c r="B64" s="45" t="s">
        <v>10</v>
      </c>
      <c r="C64" s="70" t="s">
        <v>125</v>
      </c>
      <c r="D64" s="47">
        <v>31034000</v>
      </c>
      <c r="E64" s="47">
        <v>6793590.04</v>
      </c>
      <c r="F64" s="49">
        <f t="shared" si="0"/>
        <v>24240409.960000001</v>
      </c>
    </row>
    <row r="65" spans="1:6" ht="22.5">
      <c r="A65" s="51" t="s">
        <v>124</v>
      </c>
      <c r="B65" s="45" t="s">
        <v>10</v>
      </c>
      <c r="C65" s="70" t="s">
        <v>126</v>
      </c>
      <c r="D65" s="47">
        <v>31026246</v>
      </c>
      <c r="E65" s="47">
        <v>6812331.29</v>
      </c>
      <c r="F65" s="49">
        <f t="shared" si="0"/>
        <v>24213914.710000001</v>
      </c>
    </row>
    <row r="66" spans="1:6" ht="22.5">
      <c r="A66" s="51" t="s">
        <v>127</v>
      </c>
      <c r="B66" s="45" t="s">
        <v>10</v>
      </c>
      <c r="C66" s="70" t="s">
        <v>128</v>
      </c>
      <c r="D66" s="47">
        <v>30744299</v>
      </c>
      <c r="E66" s="47">
        <v>6781231.0700000003</v>
      </c>
      <c r="F66" s="49">
        <f t="shared" si="0"/>
        <v>23963067.93</v>
      </c>
    </row>
    <row r="67" spans="1:6" ht="22.5">
      <c r="A67" s="51" t="s">
        <v>129</v>
      </c>
      <c r="B67" s="45" t="s">
        <v>10</v>
      </c>
      <c r="C67" s="70" t="s">
        <v>130</v>
      </c>
      <c r="D67" s="47">
        <v>103015</v>
      </c>
      <c r="E67" s="47">
        <v>11836.39</v>
      </c>
      <c r="F67" s="49">
        <f t="shared" si="0"/>
        <v>91178.61</v>
      </c>
    </row>
    <row r="68" spans="1:6" ht="22.5">
      <c r="A68" s="51" t="s">
        <v>131</v>
      </c>
      <c r="B68" s="45" t="s">
        <v>10</v>
      </c>
      <c r="C68" s="70" t="s">
        <v>132</v>
      </c>
      <c r="D68" s="47">
        <v>158111</v>
      </c>
      <c r="E68" s="47">
        <v>14742.41</v>
      </c>
      <c r="F68" s="49">
        <f t="shared" si="0"/>
        <v>143368.59</v>
      </c>
    </row>
    <row r="69" spans="1:6" ht="22.5">
      <c r="A69" s="51" t="s">
        <v>133</v>
      </c>
      <c r="B69" s="45" t="s">
        <v>10</v>
      </c>
      <c r="C69" s="70" t="s">
        <v>134</v>
      </c>
      <c r="D69" s="47">
        <v>20821</v>
      </c>
      <c r="E69" s="47">
        <v>4521.42</v>
      </c>
      <c r="F69" s="49">
        <f t="shared" si="0"/>
        <v>16299.58</v>
      </c>
    </row>
    <row r="70" spans="1:6" ht="33.75">
      <c r="A70" s="51" t="s">
        <v>135</v>
      </c>
      <c r="B70" s="45" t="s">
        <v>10</v>
      </c>
      <c r="C70" s="70" t="s">
        <v>136</v>
      </c>
      <c r="D70" s="47">
        <v>7754</v>
      </c>
      <c r="E70" s="47">
        <v>-19442.310000000001</v>
      </c>
      <c r="F70" s="49">
        <f t="shared" si="0"/>
        <v>27196.31</v>
      </c>
    </row>
    <row r="71" spans="1:6" ht="33.75">
      <c r="A71" s="51" t="s">
        <v>137</v>
      </c>
      <c r="B71" s="45" t="s">
        <v>10</v>
      </c>
      <c r="C71" s="70" t="s">
        <v>138</v>
      </c>
      <c r="D71" s="47">
        <v>3992</v>
      </c>
      <c r="E71" s="47">
        <v>-18609.599999999999</v>
      </c>
      <c r="F71" s="49">
        <f t="shared" si="0"/>
        <v>22601.599999999999</v>
      </c>
    </row>
    <row r="72" spans="1:6" ht="33.75">
      <c r="A72" s="51" t="s">
        <v>139</v>
      </c>
      <c r="B72" s="45" t="s">
        <v>10</v>
      </c>
      <c r="C72" s="70" t="s">
        <v>140</v>
      </c>
      <c r="D72" s="47">
        <v>3762</v>
      </c>
      <c r="E72" s="47">
        <v>-4923.17</v>
      </c>
      <c r="F72" s="49">
        <f t="shared" si="0"/>
        <v>8685.17</v>
      </c>
    </row>
    <row r="73" spans="1:6" ht="33.75">
      <c r="A73" s="51" t="s">
        <v>141</v>
      </c>
      <c r="B73" s="45" t="s">
        <v>10</v>
      </c>
      <c r="C73" s="70" t="s">
        <v>142</v>
      </c>
      <c r="D73" s="47" t="s">
        <v>59</v>
      </c>
      <c r="E73" s="47">
        <v>4090.46</v>
      </c>
      <c r="F73" s="49" t="str">
        <f t="shared" si="0"/>
        <v>-</v>
      </c>
    </row>
    <row r="74" spans="1:6" ht="22.5">
      <c r="A74" s="51" t="s">
        <v>143</v>
      </c>
      <c r="B74" s="45" t="s">
        <v>10</v>
      </c>
      <c r="C74" s="70" t="s">
        <v>144</v>
      </c>
      <c r="D74" s="47" t="s">
        <v>59</v>
      </c>
      <c r="E74" s="47">
        <v>701.06</v>
      </c>
      <c r="F74" s="49" t="str">
        <f t="shared" si="0"/>
        <v>-</v>
      </c>
    </row>
    <row r="75" spans="1:6">
      <c r="A75" s="51" t="s">
        <v>145</v>
      </c>
      <c r="B75" s="45" t="s">
        <v>10</v>
      </c>
      <c r="C75" s="70" t="s">
        <v>146</v>
      </c>
      <c r="D75" s="47">
        <v>184000</v>
      </c>
      <c r="E75" s="47">
        <v>494</v>
      </c>
      <c r="F75" s="49">
        <f t="shared" si="0"/>
        <v>183506</v>
      </c>
    </row>
    <row r="76" spans="1:6">
      <c r="A76" s="51" t="s">
        <v>145</v>
      </c>
      <c r="B76" s="45" t="s">
        <v>10</v>
      </c>
      <c r="C76" s="70" t="s">
        <v>147</v>
      </c>
      <c r="D76" s="47">
        <v>184000</v>
      </c>
      <c r="E76" s="47">
        <v>494</v>
      </c>
      <c r="F76" s="49">
        <f t="shared" si="0"/>
        <v>183506</v>
      </c>
    </row>
    <row r="77" spans="1:6">
      <c r="A77" s="51" t="s">
        <v>148</v>
      </c>
      <c r="B77" s="45" t="s">
        <v>10</v>
      </c>
      <c r="C77" s="70" t="s">
        <v>149</v>
      </c>
      <c r="D77" s="47">
        <v>184000</v>
      </c>
      <c r="E77" s="47">
        <v>494</v>
      </c>
      <c r="F77" s="49">
        <f t="shared" si="0"/>
        <v>183506</v>
      </c>
    </row>
    <row r="78" spans="1:6" ht="22.5">
      <c r="A78" s="51" t="s">
        <v>150</v>
      </c>
      <c r="B78" s="45" t="s">
        <v>10</v>
      </c>
      <c r="C78" s="70" t="s">
        <v>151</v>
      </c>
      <c r="D78" s="47">
        <v>228000</v>
      </c>
      <c r="E78" s="47">
        <v>25830</v>
      </c>
      <c r="F78" s="49">
        <f t="shared" si="0"/>
        <v>202170</v>
      </c>
    </row>
    <row r="79" spans="1:6" ht="33.75">
      <c r="A79" s="51" t="s">
        <v>152</v>
      </c>
      <c r="B79" s="45" t="s">
        <v>10</v>
      </c>
      <c r="C79" s="70" t="s">
        <v>153</v>
      </c>
      <c r="D79" s="47">
        <v>228000</v>
      </c>
      <c r="E79" s="47">
        <v>25830</v>
      </c>
      <c r="F79" s="49">
        <f t="shared" si="0"/>
        <v>202170</v>
      </c>
    </row>
    <row r="80" spans="1:6" ht="33.75">
      <c r="A80" s="51" t="s">
        <v>154</v>
      </c>
      <c r="B80" s="45" t="s">
        <v>10</v>
      </c>
      <c r="C80" s="70" t="s">
        <v>155</v>
      </c>
      <c r="D80" s="47">
        <v>227988</v>
      </c>
      <c r="E80" s="47">
        <v>25830</v>
      </c>
      <c r="F80" s="49">
        <f t="shared" si="0"/>
        <v>202158</v>
      </c>
    </row>
    <row r="81" spans="1:6" ht="33.75">
      <c r="A81" s="51" t="s">
        <v>156</v>
      </c>
      <c r="B81" s="45" t="s">
        <v>10</v>
      </c>
      <c r="C81" s="70" t="s">
        <v>157</v>
      </c>
      <c r="D81" s="47">
        <v>12</v>
      </c>
      <c r="E81" s="47" t="s">
        <v>59</v>
      </c>
      <c r="F81" s="49">
        <f t="shared" si="0"/>
        <v>12</v>
      </c>
    </row>
    <row r="82" spans="1:6">
      <c r="A82" s="51" t="s">
        <v>158</v>
      </c>
      <c r="B82" s="45" t="s">
        <v>10</v>
      </c>
      <c r="C82" s="70" t="s">
        <v>159</v>
      </c>
      <c r="D82" s="47">
        <v>123778000</v>
      </c>
      <c r="E82" s="47">
        <v>19347292.789999999</v>
      </c>
      <c r="F82" s="49">
        <f t="shared" si="0"/>
        <v>104430707.21000001</v>
      </c>
    </row>
    <row r="83" spans="1:6">
      <c r="A83" s="51" t="s">
        <v>160</v>
      </c>
      <c r="B83" s="45" t="s">
        <v>10</v>
      </c>
      <c r="C83" s="70" t="s">
        <v>161</v>
      </c>
      <c r="D83" s="47">
        <v>2488000</v>
      </c>
      <c r="E83" s="47">
        <v>178808.38</v>
      </c>
      <c r="F83" s="49">
        <f t="shared" si="0"/>
        <v>2309191.62</v>
      </c>
    </row>
    <row r="84" spans="1:6" ht="33.75">
      <c r="A84" s="51" t="s">
        <v>162</v>
      </c>
      <c r="B84" s="45" t="s">
        <v>10</v>
      </c>
      <c r="C84" s="70" t="s">
        <v>163</v>
      </c>
      <c r="D84" s="47">
        <v>2488000</v>
      </c>
      <c r="E84" s="47">
        <v>178808.38</v>
      </c>
      <c r="F84" s="49">
        <f t="shared" si="0"/>
        <v>2309191.62</v>
      </c>
    </row>
    <row r="85" spans="1:6" ht="45">
      <c r="A85" s="51" t="s">
        <v>164</v>
      </c>
      <c r="B85" s="45" t="s">
        <v>10</v>
      </c>
      <c r="C85" s="70" t="s">
        <v>165</v>
      </c>
      <c r="D85" s="47">
        <v>2446251</v>
      </c>
      <c r="E85" s="47">
        <v>168352.34</v>
      </c>
      <c r="F85" s="49">
        <f t="shared" ref="F85:F148" si="1">IF(OR(D85="-",E85=D85),"-",D85-IF(E85="-",0,E85))</f>
        <v>2277898.66</v>
      </c>
    </row>
    <row r="86" spans="1:6" ht="45">
      <c r="A86" s="51" t="s">
        <v>166</v>
      </c>
      <c r="B86" s="45" t="s">
        <v>10</v>
      </c>
      <c r="C86" s="70" t="s">
        <v>167</v>
      </c>
      <c r="D86" s="47">
        <v>41725</v>
      </c>
      <c r="E86" s="47">
        <v>10656.8</v>
      </c>
      <c r="F86" s="49">
        <f t="shared" si="1"/>
        <v>31068.2</v>
      </c>
    </row>
    <row r="87" spans="1:6" ht="45">
      <c r="A87" s="51" t="s">
        <v>168</v>
      </c>
      <c r="B87" s="45" t="s">
        <v>10</v>
      </c>
      <c r="C87" s="70" t="s">
        <v>169</v>
      </c>
      <c r="D87" s="47">
        <v>24</v>
      </c>
      <c r="E87" s="47">
        <v>-200.76</v>
      </c>
      <c r="F87" s="49">
        <f t="shared" si="1"/>
        <v>224.76</v>
      </c>
    </row>
    <row r="88" spans="1:6">
      <c r="A88" s="51" t="s">
        <v>170</v>
      </c>
      <c r="B88" s="45" t="s">
        <v>10</v>
      </c>
      <c r="C88" s="70" t="s">
        <v>171</v>
      </c>
      <c r="D88" s="47">
        <v>121290000</v>
      </c>
      <c r="E88" s="47">
        <v>19168484.41</v>
      </c>
      <c r="F88" s="49">
        <f t="shared" si="1"/>
        <v>102121515.59</v>
      </c>
    </row>
    <row r="89" spans="1:6" ht="27" customHeight="1">
      <c r="A89" s="51" t="s">
        <v>172</v>
      </c>
      <c r="B89" s="45" t="s">
        <v>10</v>
      </c>
      <c r="C89" s="70" t="s">
        <v>173</v>
      </c>
      <c r="D89" s="47">
        <v>111047304</v>
      </c>
      <c r="E89" s="47">
        <v>18796780.850000001</v>
      </c>
      <c r="F89" s="49">
        <f t="shared" si="1"/>
        <v>92250523.150000006</v>
      </c>
    </row>
    <row r="90" spans="1:6" ht="33.75">
      <c r="A90" s="51" t="s">
        <v>174</v>
      </c>
      <c r="B90" s="45" t="s">
        <v>10</v>
      </c>
      <c r="C90" s="70" t="s">
        <v>175</v>
      </c>
      <c r="D90" s="47">
        <v>110782367</v>
      </c>
      <c r="E90" s="47">
        <v>19147895.600000001</v>
      </c>
      <c r="F90" s="49">
        <f t="shared" si="1"/>
        <v>91634471.400000006</v>
      </c>
    </row>
    <row r="91" spans="1:6" ht="33.75">
      <c r="A91" s="51" t="s">
        <v>176</v>
      </c>
      <c r="B91" s="45" t="s">
        <v>10</v>
      </c>
      <c r="C91" s="70" t="s">
        <v>177</v>
      </c>
      <c r="D91" s="47">
        <v>208168</v>
      </c>
      <c r="E91" s="47">
        <v>-366269.14</v>
      </c>
      <c r="F91" s="49">
        <f t="shared" si="1"/>
        <v>574437.14</v>
      </c>
    </row>
    <row r="92" spans="1:6" ht="33.75">
      <c r="A92" s="51" t="s">
        <v>178</v>
      </c>
      <c r="B92" s="45" t="s">
        <v>10</v>
      </c>
      <c r="C92" s="70" t="s">
        <v>179</v>
      </c>
      <c r="D92" s="47">
        <v>56769</v>
      </c>
      <c r="E92" s="47">
        <v>6140.38</v>
      </c>
      <c r="F92" s="49">
        <f t="shared" si="1"/>
        <v>50628.62</v>
      </c>
    </row>
    <row r="93" spans="1:6" ht="33.75">
      <c r="A93" s="51" t="s">
        <v>180</v>
      </c>
      <c r="B93" s="45" t="s">
        <v>10</v>
      </c>
      <c r="C93" s="70" t="s">
        <v>181</v>
      </c>
      <c r="D93" s="47" t="s">
        <v>59</v>
      </c>
      <c r="E93" s="47">
        <v>9014.01</v>
      </c>
      <c r="F93" s="49" t="str">
        <f t="shared" si="1"/>
        <v>-</v>
      </c>
    </row>
    <row r="94" spans="1:6" ht="33.75">
      <c r="A94" s="51" t="s">
        <v>182</v>
      </c>
      <c r="B94" s="45" t="s">
        <v>10</v>
      </c>
      <c r="C94" s="70" t="s">
        <v>183</v>
      </c>
      <c r="D94" s="47">
        <v>10242696</v>
      </c>
      <c r="E94" s="47">
        <v>371703.56</v>
      </c>
      <c r="F94" s="49">
        <f t="shared" si="1"/>
        <v>9870992.4399999995</v>
      </c>
    </row>
    <row r="95" spans="1:6" ht="33.75">
      <c r="A95" s="51" t="s">
        <v>184</v>
      </c>
      <c r="B95" s="45" t="s">
        <v>10</v>
      </c>
      <c r="C95" s="70" t="s">
        <v>185</v>
      </c>
      <c r="D95" s="47">
        <v>10094502</v>
      </c>
      <c r="E95" s="47">
        <v>347534.53</v>
      </c>
      <c r="F95" s="49">
        <f t="shared" si="1"/>
        <v>9746967.4700000007</v>
      </c>
    </row>
    <row r="96" spans="1:6" ht="33.75">
      <c r="A96" s="51" t="s">
        <v>186</v>
      </c>
      <c r="B96" s="45" t="s">
        <v>10</v>
      </c>
      <c r="C96" s="70" t="s">
        <v>187</v>
      </c>
      <c r="D96" s="47">
        <v>139399</v>
      </c>
      <c r="E96" s="47">
        <v>25147.03</v>
      </c>
      <c r="F96" s="49">
        <f t="shared" si="1"/>
        <v>114251.97</v>
      </c>
    </row>
    <row r="97" spans="1:6" ht="33.75">
      <c r="A97" s="51" t="s">
        <v>188</v>
      </c>
      <c r="B97" s="45" t="s">
        <v>10</v>
      </c>
      <c r="C97" s="70" t="s">
        <v>189</v>
      </c>
      <c r="D97" s="47">
        <v>8730</v>
      </c>
      <c r="E97" s="47">
        <v>-1000</v>
      </c>
      <c r="F97" s="49">
        <f t="shared" si="1"/>
        <v>9730</v>
      </c>
    </row>
    <row r="98" spans="1:6" ht="33.75">
      <c r="A98" s="51" t="s">
        <v>190</v>
      </c>
      <c r="B98" s="45" t="s">
        <v>10</v>
      </c>
      <c r="C98" s="70" t="s">
        <v>191</v>
      </c>
      <c r="D98" s="47">
        <v>65</v>
      </c>
      <c r="E98" s="47">
        <v>22</v>
      </c>
      <c r="F98" s="49">
        <f t="shared" si="1"/>
        <v>43</v>
      </c>
    </row>
    <row r="99" spans="1:6">
      <c r="A99" s="51" t="s">
        <v>192</v>
      </c>
      <c r="B99" s="45" t="s">
        <v>10</v>
      </c>
      <c r="C99" s="70" t="s">
        <v>193</v>
      </c>
      <c r="D99" s="47">
        <v>4815000</v>
      </c>
      <c r="E99" s="47">
        <v>1039391.19</v>
      </c>
      <c r="F99" s="49">
        <f t="shared" si="1"/>
        <v>3775608.81</v>
      </c>
    </row>
    <row r="100" spans="1:6" ht="33.75">
      <c r="A100" s="51" t="s">
        <v>194</v>
      </c>
      <c r="B100" s="45" t="s">
        <v>10</v>
      </c>
      <c r="C100" s="70" t="s">
        <v>195</v>
      </c>
      <c r="D100" s="47">
        <v>4810000</v>
      </c>
      <c r="E100" s="47">
        <v>1034391.19</v>
      </c>
      <c r="F100" s="49">
        <f t="shared" si="1"/>
        <v>3775608.81</v>
      </c>
    </row>
    <row r="101" spans="1:6" ht="45">
      <c r="A101" s="51" t="s">
        <v>196</v>
      </c>
      <c r="B101" s="45" t="s">
        <v>10</v>
      </c>
      <c r="C101" s="70" t="s">
        <v>197</v>
      </c>
      <c r="D101" s="47">
        <v>4810000</v>
      </c>
      <c r="E101" s="47">
        <v>1034391.19</v>
      </c>
      <c r="F101" s="49">
        <f t="shared" si="1"/>
        <v>3775608.81</v>
      </c>
    </row>
    <row r="102" spans="1:6" ht="45">
      <c r="A102" s="51" t="s">
        <v>198</v>
      </c>
      <c r="B102" s="45" t="s">
        <v>10</v>
      </c>
      <c r="C102" s="70" t="s">
        <v>199</v>
      </c>
      <c r="D102" s="47">
        <v>4810000</v>
      </c>
      <c r="E102" s="47">
        <v>1044741.19</v>
      </c>
      <c r="F102" s="49">
        <f t="shared" si="1"/>
        <v>3765258.81</v>
      </c>
    </row>
    <row r="103" spans="1:6" ht="45">
      <c r="A103" s="51" t="s">
        <v>200</v>
      </c>
      <c r="B103" s="45" t="s">
        <v>10</v>
      </c>
      <c r="C103" s="70" t="s">
        <v>201</v>
      </c>
      <c r="D103" s="47" t="s">
        <v>59</v>
      </c>
      <c r="E103" s="47">
        <v>-10350</v>
      </c>
      <c r="F103" s="49" t="str">
        <f t="shared" si="1"/>
        <v>-</v>
      </c>
    </row>
    <row r="104" spans="1:6" ht="33.75">
      <c r="A104" s="51" t="s">
        <v>202</v>
      </c>
      <c r="B104" s="45" t="s">
        <v>10</v>
      </c>
      <c r="C104" s="70" t="s">
        <v>203</v>
      </c>
      <c r="D104" s="47">
        <v>5000</v>
      </c>
      <c r="E104" s="47">
        <v>5000</v>
      </c>
      <c r="F104" s="49" t="str">
        <f t="shared" si="1"/>
        <v>-</v>
      </c>
    </row>
    <row r="105" spans="1:6" ht="22.5">
      <c r="A105" s="51" t="s">
        <v>204</v>
      </c>
      <c r="B105" s="45" t="s">
        <v>10</v>
      </c>
      <c r="C105" s="70" t="s">
        <v>205</v>
      </c>
      <c r="D105" s="47">
        <v>5000</v>
      </c>
      <c r="E105" s="47">
        <v>5000</v>
      </c>
      <c r="F105" s="49" t="str">
        <f t="shared" si="1"/>
        <v>-</v>
      </c>
    </row>
    <row r="106" spans="1:6" ht="22.5">
      <c r="A106" s="51" t="s">
        <v>206</v>
      </c>
      <c r="B106" s="45" t="s">
        <v>10</v>
      </c>
      <c r="C106" s="70" t="s">
        <v>207</v>
      </c>
      <c r="D106" s="47">
        <v>5000</v>
      </c>
      <c r="E106" s="47">
        <v>5000</v>
      </c>
      <c r="F106" s="49" t="str">
        <f t="shared" si="1"/>
        <v>-</v>
      </c>
    </row>
    <row r="107" spans="1:6" ht="33.75">
      <c r="A107" s="51" t="s">
        <v>208</v>
      </c>
      <c r="B107" s="45" t="s">
        <v>10</v>
      </c>
      <c r="C107" s="70" t="s">
        <v>209</v>
      </c>
      <c r="D107" s="47">
        <v>9000</v>
      </c>
      <c r="E107" s="47" t="s">
        <v>59</v>
      </c>
      <c r="F107" s="49">
        <f t="shared" si="1"/>
        <v>9000</v>
      </c>
    </row>
    <row r="108" spans="1:6">
      <c r="A108" s="51" t="s">
        <v>210</v>
      </c>
      <c r="B108" s="45" t="s">
        <v>10</v>
      </c>
      <c r="C108" s="70" t="s">
        <v>211</v>
      </c>
      <c r="D108" s="47">
        <v>4500</v>
      </c>
      <c r="E108" s="47" t="s">
        <v>59</v>
      </c>
      <c r="F108" s="49">
        <f t="shared" si="1"/>
        <v>4500</v>
      </c>
    </row>
    <row r="109" spans="1:6" ht="22.5">
      <c r="A109" s="51" t="s">
        <v>212</v>
      </c>
      <c r="B109" s="45" t="s">
        <v>10</v>
      </c>
      <c r="C109" s="70" t="s">
        <v>213</v>
      </c>
      <c r="D109" s="47">
        <v>4500</v>
      </c>
      <c r="E109" s="47" t="s">
        <v>59</v>
      </c>
      <c r="F109" s="49">
        <f t="shared" si="1"/>
        <v>4500</v>
      </c>
    </row>
    <row r="110" spans="1:6" ht="33.75">
      <c r="A110" s="51" t="s">
        <v>214</v>
      </c>
      <c r="B110" s="45" t="s">
        <v>10</v>
      </c>
      <c r="C110" s="70" t="s">
        <v>215</v>
      </c>
      <c r="D110" s="47">
        <v>4500</v>
      </c>
      <c r="E110" s="47" t="s">
        <v>59</v>
      </c>
      <c r="F110" s="49">
        <f t="shared" si="1"/>
        <v>4500</v>
      </c>
    </row>
    <row r="111" spans="1:6" ht="22.5">
      <c r="A111" s="51" t="s">
        <v>216</v>
      </c>
      <c r="B111" s="45" t="s">
        <v>10</v>
      </c>
      <c r="C111" s="70" t="s">
        <v>217</v>
      </c>
      <c r="D111" s="47">
        <v>4500</v>
      </c>
      <c r="E111" s="47" t="s">
        <v>59</v>
      </c>
      <c r="F111" s="49">
        <f t="shared" si="1"/>
        <v>4500</v>
      </c>
    </row>
    <row r="112" spans="1:6">
      <c r="A112" s="51" t="s">
        <v>218</v>
      </c>
      <c r="B112" s="45" t="s">
        <v>10</v>
      </c>
      <c r="C112" s="70" t="s">
        <v>219</v>
      </c>
      <c r="D112" s="47">
        <v>4500</v>
      </c>
      <c r="E112" s="47" t="s">
        <v>59</v>
      </c>
      <c r="F112" s="49">
        <f t="shared" si="1"/>
        <v>4500</v>
      </c>
    </row>
    <row r="113" spans="1:6" ht="22.5">
      <c r="A113" s="51" t="s">
        <v>220</v>
      </c>
      <c r="B113" s="45" t="s">
        <v>10</v>
      </c>
      <c r="C113" s="70" t="s">
        <v>221</v>
      </c>
      <c r="D113" s="47">
        <v>4500</v>
      </c>
      <c r="E113" s="47" t="s">
        <v>59</v>
      </c>
      <c r="F113" s="49">
        <f t="shared" si="1"/>
        <v>4500</v>
      </c>
    </row>
    <row r="114" spans="1:6" ht="33.75">
      <c r="A114" s="51" t="s">
        <v>222</v>
      </c>
      <c r="B114" s="45" t="s">
        <v>10</v>
      </c>
      <c r="C114" s="70" t="s">
        <v>223</v>
      </c>
      <c r="D114" s="47">
        <v>177199211.30000001</v>
      </c>
      <c r="E114" s="47">
        <v>44596057.770000003</v>
      </c>
      <c r="F114" s="49">
        <f t="shared" si="1"/>
        <v>132603153.53</v>
      </c>
    </row>
    <row r="115" spans="1:6" ht="67.5">
      <c r="A115" s="51" t="s">
        <v>224</v>
      </c>
      <c r="B115" s="45" t="s">
        <v>10</v>
      </c>
      <c r="C115" s="70" t="s">
        <v>225</v>
      </c>
      <c r="D115" s="47">
        <v>393000</v>
      </c>
      <c r="E115" s="47" t="s">
        <v>59</v>
      </c>
      <c r="F115" s="49">
        <f t="shared" si="1"/>
        <v>393000</v>
      </c>
    </row>
    <row r="116" spans="1:6" ht="45">
      <c r="A116" s="51" t="s">
        <v>226</v>
      </c>
      <c r="B116" s="45" t="s">
        <v>10</v>
      </c>
      <c r="C116" s="70" t="s">
        <v>227</v>
      </c>
      <c r="D116" s="47">
        <v>393000</v>
      </c>
      <c r="E116" s="47" t="s">
        <v>59</v>
      </c>
      <c r="F116" s="49">
        <f t="shared" si="1"/>
        <v>393000</v>
      </c>
    </row>
    <row r="117" spans="1:6" ht="45">
      <c r="A117" s="51" t="s">
        <v>228</v>
      </c>
      <c r="B117" s="45" t="s">
        <v>10</v>
      </c>
      <c r="C117" s="70" t="s">
        <v>229</v>
      </c>
      <c r="D117" s="47">
        <v>393000</v>
      </c>
      <c r="E117" s="47" t="s">
        <v>59</v>
      </c>
      <c r="F117" s="49">
        <f t="shared" si="1"/>
        <v>393000</v>
      </c>
    </row>
    <row r="118" spans="1:6" ht="78.75">
      <c r="A118" s="83" t="s">
        <v>230</v>
      </c>
      <c r="B118" s="45" t="s">
        <v>10</v>
      </c>
      <c r="C118" s="70" t="s">
        <v>231</v>
      </c>
      <c r="D118" s="47">
        <v>164138211.30000001</v>
      </c>
      <c r="E118" s="47">
        <v>42174229.240000002</v>
      </c>
      <c r="F118" s="49">
        <f t="shared" si="1"/>
        <v>121963982.06</v>
      </c>
    </row>
    <row r="119" spans="1:6" ht="56.25">
      <c r="A119" s="51" t="s">
        <v>232</v>
      </c>
      <c r="B119" s="45" t="s">
        <v>10</v>
      </c>
      <c r="C119" s="70" t="s">
        <v>233</v>
      </c>
      <c r="D119" s="47">
        <v>105024000</v>
      </c>
      <c r="E119" s="47">
        <v>30332089.23</v>
      </c>
      <c r="F119" s="49">
        <f t="shared" si="1"/>
        <v>74691910.769999996</v>
      </c>
    </row>
    <row r="120" spans="1:6" ht="67.5">
      <c r="A120" s="83" t="s">
        <v>234</v>
      </c>
      <c r="B120" s="45" t="s">
        <v>10</v>
      </c>
      <c r="C120" s="70" t="s">
        <v>235</v>
      </c>
      <c r="D120" s="47">
        <v>105024000</v>
      </c>
      <c r="E120" s="47">
        <v>30332089.23</v>
      </c>
      <c r="F120" s="49">
        <f t="shared" si="1"/>
        <v>74691910.769999996</v>
      </c>
    </row>
    <row r="121" spans="1:6" ht="67.5">
      <c r="A121" s="83" t="s">
        <v>236</v>
      </c>
      <c r="B121" s="45" t="s">
        <v>10</v>
      </c>
      <c r="C121" s="70" t="s">
        <v>237</v>
      </c>
      <c r="D121" s="47">
        <v>1526211.3</v>
      </c>
      <c r="E121" s="47">
        <v>562668.04</v>
      </c>
      <c r="F121" s="49">
        <f t="shared" si="1"/>
        <v>963543.26</v>
      </c>
    </row>
    <row r="122" spans="1:6" ht="67.5">
      <c r="A122" s="51" t="s">
        <v>238</v>
      </c>
      <c r="B122" s="45" t="s">
        <v>10</v>
      </c>
      <c r="C122" s="70" t="s">
        <v>239</v>
      </c>
      <c r="D122" s="47">
        <v>1526211.3</v>
      </c>
      <c r="E122" s="47">
        <v>562668.04</v>
      </c>
      <c r="F122" s="49">
        <f t="shared" si="1"/>
        <v>963543.26</v>
      </c>
    </row>
    <row r="123" spans="1:6" ht="33.75">
      <c r="A123" s="51" t="s">
        <v>240</v>
      </c>
      <c r="B123" s="45" t="s">
        <v>10</v>
      </c>
      <c r="C123" s="70" t="s">
        <v>241</v>
      </c>
      <c r="D123" s="47">
        <v>57588000</v>
      </c>
      <c r="E123" s="47">
        <v>11279471.970000001</v>
      </c>
      <c r="F123" s="49">
        <f t="shared" si="1"/>
        <v>46308528.030000001</v>
      </c>
    </row>
    <row r="124" spans="1:6" ht="33.75">
      <c r="A124" s="51" t="s">
        <v>242</v>
      </c>
      <c r="B124" s="45" t="s">
        <v>10</v>
      </c>
      <c r="C124" s="70" t="s">
        <v>243</v>
      </c>
      <c r="D124" s="47">
        <v>57588000</v>
      </c>
      <c r="E124" s="47">
        <v>11279471.970000001</v>
      </c>
      <c r="F124" s="49">
        <f t="shared" si="1"/>
        <v>46308528.030000001</v>
      </c>
    </row>
    <row r="125" spans="1:6" ht="22.5">
      <c r="A125" s="51" t="s">
        <v>244</v>
      </c>
      <c r="B125" s="45" t="s">
        <v>10</v>
      </c>
      <c r="C125" s="70" t="s">
        <v>245</v>
      </c>
      <c r="D125" s="47">
        <v>681000</v>
      </c>
      <c r="E125" s="47" t="s">
        <v>59</v>
      </c>
      <c r="F125" s="49">
        <f t="shared" si="1"/>
        <v>681000</v>
      </c>
    </row>
    <row r="126" spans="1:6" ht="45">
      <c r="A126" s="51" t="s">
        <v>246</v>
      </c>
      <c r="B126" s="45" t="s">
        <v>10</v>
      </c>
      <c r="C126" s="70" t="s">
        <v>247</v>
      </c>
      <c r="D126" s="47">
        <v>681000</v>
      </c>
      <c r="E126" s="47" t="s">
        <v>59</v>
      </c>
      <c r="F126" s="49">
        <f t="shared" si="1"/>
        <v>681000</v>
      </c>
    </row>
    <row r="127" spans="1:6" ht="45">
      <c r="A127" s="51" t="s">
        <v>248</v>
      </c>
      <c r="B127" s="45" t="s">
        <v>10</v>
      </c>
      <c r="C127" s="70" t="s">
        <v>249</v>
      </c>
      <c r="D127" s="47">
        <v>681000</v>
      </c>
      <c r="E127" s="47" t="s">
        <v>59</v>
      </c>
      <c r="F127" s="49">
        <f t="shared" si="1"/>
        <v>681000</v>
      </c>
    </row>
    <row r="128" spans="1:6" ht="67.5">
      <c r="A128" s="83" t="s">
        <v>250</v>
      </c>
      <c r="B128" s="45" t="s">
        <v>10</v>
      </c>
      <c r="C128" s="70" t="s">
        <v>251</v>
      </c>
      <c r="D128" s="47">
        <v>11987000</v>
      </c>
      <c r="E128" s="47">
        <v>2421828.5299999998</v>
      </c>
      <c r="F128" s="49">
        <f t="shared" si="1"/>
        <v>9565171.4700000007</v>
      </c>
    </row>
    <row r="129" spans="1:6" ht="67.5">
      <c r="A129" s="83" t="s">
        <v>252</v>
      </c>
      <c r="B129" s="45" t="s">
        <v>10</v>
      </c>
      <c r="C129" s="70" t="s">
        <v>253</v>
      </c>
      <c r="D129" s="47">
        <v>11987000</v>
      </c>
      <c r="E129" s="47">
        <v>2421828.5299999998</v>
      </c>
      <c r="F129" s="49">
        <f t="shared" si="1"/>
        <v>9565171.4700000007</v>
      </c>
    </row>
    <row r="130" spans="1:6" ht="67.5">
      <c r="A130" s="51" t="s">
        <v>254</v>
      </c>
      <c r="B130" s="45" t="s">
        <v>10</v>
      </c>
      <c r="C130" s="70" t="s">
        <v>255</v>
      </c>
      <c r="D130" s="47">
        <v>11987000</v>
      </c>
      <c r="E130" s="47">
        <v>2421828.5299999998</v>
      </c>
      <c r="F130" s="49">
        <f t="shared" si="1"/>
        <v>9565171.4700000007</v>
      </c>
    </row>
    <row r="131" spans="1:6" ht="22.5">
      <c r="A131" s="51" t="s">
        <v>256</v>
      </c>
      <c r="B131" s="45" t="s">
        <v>10</v>
      </c>
      <c r="C131" s="70" t="s">
        <v>257</v>
      </c>
      <c r="D131" s="47">
        <v>3068000</v>
      </c>
      <c r="E131" s="47">
        <v>514664.92</v>
      </c>
      <c r="F131" s="49">
        <f t="shared" si="1"/>
        <v>2553335.08</v>
      </c>
    </row>
    <row r="132" spans="1:6" ht="22.5">
      <c r="A132" s="51" t="s">
        <v>258</v>
      </c>
      <c r="B132" s="45" t="s">
        <v>10</v>
      </c>
      <c r="C132" s="70" t="s">
        <v>259</v>
      </c>
      <c r="D132" s="47">
        <v>3068000</v>
      </c>
      <c r="E132" s="47">
        <v>514664.92</v>
      </c>
      <c r="F132" s="49">
        <f t="shared" si="1"/>
        <v>2553335.08</v>
      </c>
    </row>
    <row r="133" spans="1:6" ht="22.5">
      <c r="A133" s="51" t="s">
        <v>260</v>
      </c>
      <c r="B133" s="45" t="s">
        <v>10</v>
      </c>
      <c r="C133" s="70" t="s">
        <v>261</v>
      </c>
      <c r="D133" s="47">
        <v>51428</v>
      </c>
      <c r="E133" s="47">
        <v>14753.75</v>
      </c>
      <c r="F133" s="49">
        <f t="shared" si="1"/>
        <v>36674.25</v>
      </c>
    </row>
    <row r="134" spans="1:6" ht="56.25">
      <c r="A134" s="51" t="s">
        <v>262</v>
      </c>
      <c r="B134" s="45" t="s">
        <v>10</v>
      </c>
      <c r="C134" s="70" t="s">
        <v>263</v>
      </c>
      <c r="D134" s="47">
        <v>51428</v>
      </c>
      <c r="E134" s="47">
        <v>14753.75</v>
      </c>
      <c r="F134" s="49">
        <f t="shared" si="1"/>
        <v>36674.25</v>
      </c>
    </row>
    <row r="135" spans="1:6" ht="22.5">
      <c r="A135" s="51" t="s">
        <v>264</v>
      </c>
      <c r="B135" s="45" t="s">
        <v>10</v>
      </c>
      <c r="C135" s="70" t="s">
        <v>265</v>
      </c>
      <c r="D135" s="47">
        <v>36279</v>
      </c>
      <c r="E135" s="47">
        <v>8142.52</v>
      </c>
      <c r="F135" s="49">
        <f t="shared" si="1"/>
        <v>28136.48</v>
      </c>
    </row>
    <row r="136" spans="1:6" ht="56.25">
      <c r="A136" s="51" t="s">
        <v>266</v>
      </c>
      <c r="B136" s="45" t="s">
        <v>10</v>
      </c>
      <c r="C136" s="70" t="s">
        <v>267</v>
      </c>
      <c r="D136" s="47">
        <v>36279</v>
      </c>
      <c r="E136" s="47">
        <v>8142.52</v>
      </c>
      <c r="F136" s="49">
        <f t="shared" si="1"/>
        <v>28136.48</v>
      </c>
    </row>
    <row r="137" spans="1:6" ht="22.5">
      <c r="A137" s="51" t="s">
        <v>268</v>
      </c>
      <c r="B137" s="45" t="s">
        <v>10</v>
      </c>
      <c r="C137" s="70" t="s">
        <v>269</v>
      </c>
      <c r="D137" s="47">
        <v>422122</v>
      </c>
      <c r="E137" s="47">
        <v>142524.06</v>
      </c>
      <c r="F137" s="49">
        <f t="shared" si="1"/>
        <v>279597.94</v>
      </c>
    </row>
    <row r="138" spans="1:6" ht="45">
      <c r="A138" s="51" t="s">
        <v>270</v>
      </c>
      <c r="B138" s="45" t="s">
        <v>10</v>
      </c>
      <c r="C138" s="70" t="s">
        <v>271</v>
      </c>
      <c r="D138" s="47">
        <v>422122</v>
      </c>
      <c r="E138" s="47">
        <v>142524.06</v>
      </c>
      <c r="F138" s="49">
        <f t="shared" si="1"/>
        <v>279597.94</v>
      </c>
    </row>
    <row r="139" spans="1:6" ht="22.5">
      <c r="A139" s="51" t="s">
        <v>272</v>
      </c>
      <c r="B139" s="45" t="s">
        <v>10</v>
      </c>
      <c r="C139" s="70" t="s">
        <v>273</v>
      </c>
      <c r="D139" s="47">
        <v>2558171</v>
      </c>
      <c r="E139" s="47">
        <v>349244.59</v>
      </c>
      <c r="F139" s="49">
        <f t="shared" si="1"/>
        <v>2208926.41</v>
      </c>
    </row>
    <row r="140" spans="1:6" ht="45">
      <c r="A140" s="51" t="s">
        <v>274</v>
      </c>
      <c r="B140" s="45" t="s">
        <v>10</v>
      </c>
      <c r="C140" s="70" t="s">
        <v>275</v>
      </c>
      <c r="D140" s="47">
        <v>2558171</v>
      </c>
      <c r="E140" s="47">
        <v>349244.59</v>
      </c>
      <c r="F140" s="49">
        <f t="shared" si="1"/>
        <v>2208926.41</v>
      </c>
    </row>
    <row r="141" spans="1:6" ht="22.5">
      <c r="A141" s="51" t="s">
        <v>276</v>
      </c>
      <c r="B141" s="45" t="s">
        <v>10</v>
      </c>
      <c r="C141" s="70" t="s">
        <v>277</v>
      </c>
      <c r="D141" s="47">
        <v>3453000</v>
      </c>
      <c r="E141" s="47">
        <v>410831.69</v>
      </c>
      <c r="F141" s="49">
        <f t="shared" si="1"/>
        <v>3042168.31</v>
      </c>
    </row>
    <row r="142" spans="1:6">
      <c r="A142" s="51" t="s">
        <v>278</v>
      </c>
      <c r="B142" s="45" t="s">
        <v>10</v>
      </c>
      <c r="C142" s="70" t="s">
        <v>279</v>
      </c>
      <c r="D142" s="47">
        <v>3453000</v>
      </c>
      <c r="E142" s="47">
        <v>410831.69</v>
      </c>
      <c r="F142" s="49">
        <f t="shared" si="1"/>
        <v>3042168.31</v>
      </c>
    </row>
    <row r="143" spans="1:6">
      <c r="A143" s="51" t="s">
        <v>280</v>
      </c>
      <c r="B143" s="45" t="s">
        <v>10</v>
      </c>
      <c r="C143" s="70" t="s">
        <v>281</v>
      </c>
      <c r="D143" s="47">
        <v>3453000</v>
      </c>
      <c r="E143" s="47">
        <v>410831.69</v>
      </c>
      <c r="F143" s="49">
        <f t="shared" si="1"/>
        <v>3042168.31</v>
      </c>
    </row>
    <row r="144" spans="1:6" ht="22.5">
      <c r="A144" s="51" t="s">
        <v>282</v>
      </c>
      <c r="B144" s="45" t="s">
        <v>10</v>
      </c>
      <c r="C144" s="70" t="s">
        <v>283</v>
      </c>
      <c r="D144" s="47">
        <v>3453000</v>
      </c>
      <c r="E144" s="47">
        <v>410831.69</v>
      </c>
      <c r="F144" s="49">
        <f t="shared" si="1"/>
        <v>3042168.31</v>
      </c>
    </row>
    <row r="145" spans="1:6" ht="22.5">
      <c r="A145" s="51" t="s">
        <v>284</v>
      </c>
      <c r="B145" s="45" t="s">
        <v>10</v>
      </c>
      <c r="C145" s="70" t="s">
        <v>285</v>
      </c>
      <c r="D145" s="47">
        <v>24753000</v>
      </c>
      <c r="E145" s="47">
        <v>4261993.95</v>
      </c>
      <c r="F145" s="49">
        <f t="shared" si="1"/>
        <v>20491006.050000001</v>
      </c>
    </row>
    <row r="146" spans="1:6" ht="67.5">
      <c r="A146" s="51" t="s">
        <v>286</v>
      </c>
      <c r="B146" s="45" t="s">
        <v>10</v>
      </c>
      <c r="C146" s="70" t="s">
        <v>287</v>
      </c>
      <c r="D146" s="47">
        <v>9753000</v>
      </c>
      <c r="E146" s="47">
        <v>3298343.71</v>
      </c>
      <c r="F146" s="49">
        <f t="shared" si="1"/>
        <v>6454656.29</v>
      </c>
    </row>
    <row r="147" spans="1:6" ht="33.75">
      <c r="A147" s="51" t="s">
        <v>288</v>
      </c>
      <c r="B147" s="45" t="s">
        <v>10</v>
      </c>
      <c r="C147" s="70" t="s">
        <v>289</v>
      </c>
      <c r="D147" s="47">
        <v>9753000</v>
      </c>
      <c r="E147" s="47">
        <v>3298343.71</v>
      </c>
      <c r="F147" s="49">
        <f t="shared" si="1"/>
        <v>6454656.29</v>
      </c>
    </row>
    <row r="148" spans="1:6" ht="45">
      <c r="A148" s="51" t="s">
        <v>290</v>
      </c>
      <c r="B148" s="45" t="s">
        <v>10</v>
      </c>
      <c r="C148" s="70" t="s">
        <v>291</v>
      </c>
      <c r="D148" s="47">
        <v>9753000</v>
      </c>
      <c r="E148" s="47">
        <v>3298343.71</v>
      </c>
      <c r="F148" s="49">
        <f t="shared" si="1"/>
        <v>6454656.29</v>
      </c>
    </row>
    <row r="149" spans="1:6" ht="45">
      <c r="A149" s="51" t="s">
        <v>292</v>
      </c>
      <c r="B149" s="45" t="s">
        <v>10</v>
      </c>
      <c r="C149" s="70" t="s">
        <v>293</v>
      </c>
      <c r="D149" s="47">
        <v>15000000</v>
      </c>
      <c r="E149" s="47">
        <v>963650.24</v>
      </c>
      <c r="F149" s="49">
        <f t="shared" ref="F149:F212" si="2">IF(OR(D149="-",E149=D149),"-",D149-IF(E149="-",0,E149))</f>
        <v>14036349.76</v>
      </c>
    </row>
    <row r="150" spans="1:6" ht="33.75">
      <c r="A150" s="51" t="s">
        <v>294</v>
      </c>
      <c r="B150" s="45" t="s">
        <v>10</v>
      </c>
      <c r="C150" s="70" t="s">
        <v>295</v>
      </c>
      <c r="D150" s="47">
        <v>15000000</v>
      </c>
      <c r="E150" s="47">
        <v>963650.24</v>
      </c>
      <c r="F150" s="49">
        <f t="shared" si="2"/>
        <v>14036349.76</v>
      </c>
    </row>
    <row r="151" spans="1:6" ht="45">
      <c r="A151" s="51" t="s">
        <v>296</v>
      </c>
      <c r="B151" s="45" t="s">
        <v>10</v>
      </c>
      <c r="C151" s="70" t="s">
        <v>297</v>
      </c>
      <c r="D151" s="47">
        <v>15000000</v>
      </c>
      <c r="E151" s="47">
        <v>963650.24</v>
      </c>
      <c r="F151" s="49">
        <f t="shared" si="2"/>
        <v>14036349.76</v>
      </c>
    </row>
    <row r="152" spans="1:6">
      <c r="A152" s="51" t="s">
        <v>298</v>
      </c>
      <c r="B152" s="45" t="s">
        <v>10</v>
      </c>
      <c r="C152" s="70" t="s">
        <v>299</v>
      </c>
      <c r="D152" s="47">
        <v>5596000</v>
      </c>
      <c r="E152" s="47">
        <v>1178017.6599999999</v>
      </c>
      <c r="F152" s="49">
        <f t="shared" si="2"/>
        <v>4417982.34</v>
      </c>
    </row>
    <row r="153" spans="1:6" ht="22.5">
      <c r="A153" s="51" t="s">
        <v>300</v>
      </c>
      <c r="B153" s="45" t="s">
        <v>10</v>
      </c>
      <c r="C153" s="70" t="s">
        <v>301</v>
      </c>
      <c r="D153" s="47">
        <v>100904</v>
      </c>
      <c r="E153" s="47">
        <v>11714.12</v>
      </c>
      <c r="F153" s="49">
        <f t="shared" si="2"/>
        <v>89189.88</v>
      </c>
    </row>
    <row r="154" spans="1:6" ht="90">
      <c r="A154" s="83" t="s">
        <v>302</v>
      </c>
      <c r="B154" s="45" t="s">
        <v>10</v>
      </c>
      <c r="C154" s="70" t="s">
        <v>303</v>
      </c>
      <c r="D154" s="47">
        <v>67618</v>
      </c>
      <c r="E154" s="47">
        <v>11329.06</v>
      </c>
      <c r="F154" s="49">
        <f t="shared" si="2"/>
        <v>56288.94</v>
      </c>
    </row>
    <row r="155" spans="1:6" ht="90">
      <c r="A155" s="83" t="s">
        <v>304</v>
      </c>
      <c r="B155" s="45" t="s">
        <v>10</v>
      </c>
      <c r="C155" s="70" t="s">
        <v>305</v>
      </c>
      <c r="D155" s="47">
        <v>67618</v>
      </c>
      <c r="E155" s="47">
        <v>11329.06</v>
      </c>
      <c r="F155" s="49">
        <f t="shared" si="2"/>
        <v>56288.94</v>
      </c>
    </row>
    <row r="156" spans="1:6" ht="45">
      <c r="A156" s="51" t="s">
        <v>306</v>
      </c>
      <c r="B156" s="45" t="s">
        <v>10</v>
      </c>
      <c r="C156" s="70" t="s">
        <v>307</v>
      </c>
      <c r="D156" s="47">
        <v>33286</v>
      </c>
      <c r="E156" s="47">
        <v>385.06</v>
      </c>
      <c r="F156" s="49">
        <f t="shared" si="2"/>
        <v>32900.94</v>
      </c>
    </row>
    <row r="157" spans="1:6" ht="78.75">
      <c r="A157" s="83" t="s">
        <v>308</v>
      </c>
      <c r="B157" s="45" t="s">
        <v>10</v>
      </c>
      <c r="C157" s="70" t="s">
        <v>309</v>
      </c>
      <c r="D157" s="47">
        <v>33286</v>
      </c>
      <c r="E157" s="47">
        <v>385.06</v>
      </c>
      <c r="F157" s="49">
        <f t="shared" si="2"/>
        <v>32900.94</v>
      </c>
    </row>
    <row r="158" spans="1:6" ht="56.25">
      <c r="A158" s="51" t="s">
        <v>310</v>
      </c>
      <c r="B158" s="45" t="s">
        <v>10</v>
      </c>
      <c r="C158" s="70" t="s">
        <v>311</v>
      </c>
      <c r="D158" s="47">
        <v>1119984</v>
      </c>
      <c r="E158" s="47">
        <v>227000</v>
      </c>
      <c r="F158" s="49">
        <f t="shared" si="2"/>
        <v>892984</v>
      </c>
    </row>
    <row r="159" spans="1:6" ht="56.25">
      <c r="A159" s="51" t="s">
        <v>312</v>
      </c>
      <c r="B159" s="45" t="s">
        <v>10</v>
      </c>
      <c r="C159" s="70" t="s">
        <v>313</v>
      </c>
      <c r="D159" s="47">
        <v>1119984</v>
      </c>
      <c r="E159" s="47">
        <v>227000</v>
      </c>
      <c r="F159" s="49">
        <f t="shared" si="2"/>
        <v>892984</v>
      </c>
    </row>
    <row r="160" spans="1:6" ht="56.25">
      <c r="A160" s="51" t="s">
        <v>314</v>
      </c>
      <c r="B160" s="45" t="s">
        <v>10</v>
      </c>
      <c r="C160" s="70" t="s">
        <v>315</v>
      </c>
      <c r="D160" s="47">
        <v>206858</v>
      </c>
      <c r="E160" s="47">
        <v>60000</v>
      </c>
      <c r="F160" s="49">
        <f t="shared" si="2"/>
        <v>146858</v>
      </c>
    </row>
    <row r="161" spans="1:6" ht="45">
      <c r="A161" s="51" t="s">
        <v>316</v>
      </c>
      <c r="B161" s="45" t="s">
        <v>10</v>
      </c>
      <c r="C161" s="70" t="s">
        <v>317</v>
      </c>
      <c r="D161" s="47">
        <v>206858</v>
      </c>
      <c r="E161" s="47">
        <v>60000</v>
      </c>
      <c r="F161" s="49">
        <f t="shared" si="2"/>
        <v>146858</v>
      </c>
    </row>
    <row r="162" spans="1:6" ht="78.75">
      <c r="A162" s="83" t="s">
        <v>318</v>
      </c>
      <c r="B162" s="45" t="s">
        <v>10</v>
      </c>
      <c r="C162" s="70" t="s">
        <v>319</v>
      </c>
      <c r="D162" s="47">
        <v>206858</v>
      </c>
      <c r="E162" s="47">
        <v>60000</v>
      </c>
      <c r="F162" s="49">
        <f t="shared" si="2"/>
        <v>146858</v>
      </c>
    </row>
    <row r="163" spans="1:6" ht="78.75">
      <c r="A163" s="83" t="s">
        <v>318</v>
      </c>
      <c r="B163" s="45" t="s">
        <v>10</v>
      </c>
      <c r="C163" s="70" t="s">
        <v>320</v>
      </c>
      <c r="D163" s="47">
        <v>23777</v>
      </c>
      <c r="E163" s="47" t="s">
        <v>59</v>
      </c>
      <c r="F163" s="49">
        <f t="shared" si="2"/>
        <v>23777</v>
      </c>
    </row>
    <row r="164" spans="1:6" ht="78.75">
      <c r="A164" s="83" t="s">
        <v>318</v>
      </c>
      <c r="B164" s="45" t="s">
        <v>10</v>
      </c>
      <c r="C164" s="70" t="s">
        <v>321</v>
      </c>
      <c r="D164" s="47">
        <v>183081</v>
      </c>
      <c r="E164" s="47">
        <v>60000</v>
      </c>
      <c r="F164" s="49">
        <f t="shared" si="2"/>
        <v>123081</v>
      </c>
    </row>
    <row r="165" spans="1:6" ht="33.75">
      <c r="A165" s="51" t="s">
        <v>322</v>
      </c>
      <c r="B165" s="45" t="s">
        <v>10</v>
      </c>
      <c r="C165" s="70" t="s">
        <v>323</v>
      </c>
      <c r="D165" s="47">
        <v>79000</v>
      </c>
      <c r="E165" s="47" t="s">
        <v>59</v>
      </c>
      <c r="F165" s="49">
        <f t="shared" si="2"/>
        <v>79000</v>
      </c>
    </row>
    <row r="166" spans="1:6" ht="45">
      <c r="A166" s="51" t="s">
        <v>324</v>
      </c>
      <c r="B166" s="45" t="s">
        <v>10</v>
      </c>
      <c r="C166" s="70" t="s">
        <v>325</v>
      </c>
      <c r="D166" s="47">
        <v>79000</v>
      </c>
      <c r="E166" s="47" t="s">
        <v>59</v>
      </c>
      <c r="F166" s="49">
        <f t="shared" si="2"/>
        <v>79000</v>
      </c>
    </row>
    <row r="167" spans="1:6" ht="78.75">
      <c r="A167" s="83" t="s">
        <v>326</v>
      </c>
      <c r="B167" s="45" t="s">
        <v>10</v>
      </c>
      <c r="C167" s="70" t="s">
        <v>327</v>
      </c>
      <c r="D167" s="47">
        <v>708040</v>
      </c>
      <c r="E167" s="47">
        <v>46550</v>
      </c>
      <c r="F167" s="49">
        <f t="shared" si="2"/>
        <v>661490</v>
      </c>
    </row>
    <row r="168" spans="1:6" ht="33.75">
      <c r="A168" s="51" t="s">
        <v>328</v>
      </c>
      <c r="B168" s="45" t="s">
        <v>10</v>
      </c>
      <c r="C168" s="70" t="s">
        <v>329</v>
      </c>
      <c r="D168" s="47">
        <v>3583</v>
      </c>
      <c r="E168" s="47" t="s">
        <v>59</v>
      </c>
      <c r="F168" s="49">
        <f t="shared" si="2"/>
        <v>3583</v>
      </c>
    </row>
    <row r="169" spans="1:6" ht="56.25">
      <c r="A169" s="51" t="s">
        <v>330</v>
      </c>
      <c r="B169" s="45" t="s">
        <v>10</v>
      </c>
      <c r="C169" s="70" t="s">
        <v>331</v>
      </c>
      <c r="D169" s="47">
        <v>3583</v>
      </c>
      <c r="E169" s="47" t="s">
        <v>59</v>
      </c>
      <c r="F169" s="49">
        <f t="shared" si="2"/>
        <v>3583</v>
      </c>
    </row>
    <row r="170" spans="1:6" ht="56.25">
      <c r="A170" s="51" t="s">
        <v>330</v>
      </c>
      <c r="B170" s="45" t="s">
        <v>10</v>
      </c>
      <c r="C170" s="70" t="s">
        <v>332</v>
      </c>
      <c r="D170" s="47">
        <v>2378</v>
      </c>
      <c r="E170" s="47" t="s">
        <v>59</v>
      </c>
      <c r="F170" s="49">
        <f t="shared" si="2"/>
        <v>2378</v>
      </c>
    </row>
    <row r="171" spans="1:6" ht="56.25">
      <c r="A171" s="51" t="s">
        <v>330</v>
      </c>
      <c r="B171" s="45" t="s">
        <v>10</v>
      </c>
      <c r="C171" s="70" t="s">
        <v>333</v>
      </c>
      <c r="D171" s="47">
        <v>1205</v>
      </c>
      <c r="E171" s="47" t="s">
        <v>59</v>
      </c>
      <c r="F171" s="49">
        <f t="shared" si="2"/>
        <v>1205</v>
      </c>
    </row>
    <row r="172" spans="1:6" ht="22.5">
      <c r="A172" s="51" t="s">
        <v>334</v>
      </c>
      <c r="B172" s="45" t="s">
        <v>10</v>
      </c>
      <c r="C172" s="70" t="s">
        <v>335</v>
      </c>
      <c r="D172" s="47">
        <v>704457</v>
      </c>
      <c r="E172" s="47">
        <v>46550</v>
      </c>
      <c r="F172" s="49">
        <f t="shared" si="2"/>
        <v>657907</v>
      </c>
    </row>
    <row r="173" spans="1:6" ht="56.25">
      <c r="A173" s="51" t="s">
        <v>336</v>
      </c>
      <c r="B173" s="45" t="s">
        <v>10</v>
      </c>
      <c r="C173" s="70" t="s">
        <v>337</v>
      </c>
      <c r="D173" s="47">
        <v>704457</v>
      </c>
      <c r="E173" s="47">
        <v>46550</v>
      </c>
      <c r="F173" s="49">
        <f t="shared" si="2"/>
        <v>657907</v>
      </c>
    </row>
    <row r="174" spans="1:6" ht="90">
      <c r="A174" s="83" t="s">
        <v>338</v>
      </c>
      <c r="B174" s="45" t="s">
        <v>10</v>
      </c>
      <c r="C174" s="70" t="s">
        <v>339</v>
      </c>
      <c r="D174" s="47" t="s">
        <v>59</v>
      </c>
      <c r="E174" s="47">
        <v>50000</v>
      </c>
      <c r="F174" s="49" t="str">
        <f t="shared" si="2"/>
        <v>-</v>
      </c>
    </row>
    <row r="175" spans="1:6" ht="33.75">
      <c r="A175" s="51" t="s">
        <v>328</v>
      </c>
      <c r="B175" s="45" t="s">
        <v>10</v>
      </c>
      <c r="C175" s="70" t="s">
        <v>340</v>
      </c>
      <c r="D175" s="47" t="s">
        <v>59</v>
      </c>
      <c r="E175" s="47">
        <v>50000</v>
      </c>
      <c r="F175" s="49" t="str">
        <f t="shared" si="2"/>
        <v>-</v>
      </c>
    </row>
    <row r="176" spans="1:6" ht="45">
      <c r="A176" s="51" t="s">
        <v>341</v>
      </c>
      <c r="B176" s="45" t="s">
        <v>10</v>
      </c>
      <c r="C176" s="70" t="s">
        <v>342</v>
      </c>
      <c r="D176" s="47">
        <v>7073</v>
      </c>
      <c r="E176" s="47" t="s">
        <v>59</v>
      </c>
      <c r="F176" s="49">
        <f t="shared" si="2"/>
        <v>7073</v>
      </c>
    </row>
    <row r="177" spans="1:6" ht="78.75">
      <c r="A177" s="83" t="s">
        <v>343</v>
      </c>
      <c r="B177" s="45" t="s">
        <v>10</v>
      </c>
      <c r="C177" s="70" t="s">
        <v>344</v>
      </c>
      <c r="D177" s="47">
        <v>7073</v>
      </c>
      <c r="E177" s="47" t="s">
        <v>59</v>
      </c>
      <c r="F177" s="49">
        <f t="shared" si="2"/>
        <v>7073</v>
      </c>
    </row>
    <row r="178" spans="1:6" ht="78.75">
      <c r="A178" s="83" t="s">
        <v>343</v>
      </c>
      <c r="B178" s="45" t="s">
        <v>10</v>
      </c>
      <c r="C178" s="70" t="s">
        <v>345</v>
      </c>
      <c r="D178" s="47">
        <v>5092</v>
      </c>
      <c r="E178" s="47" t="s">
        <v>59</v>
      </c>
      <c r="F178" s="49">
        <f t="shared" si="2"/>
        <v>5092</v>
      </c>
    </row>
    <row r="179" spans="1:6" ht="78.75">
      <c r="A179" s="83" t="s">
        <v>343</v>
      </c>
      <c r="B179" s="45" t="s">
        <v>10</v>
      </c>
      <c r="C179" s="70" t="s">
        <v>346</v>
      </c>
      <c r="D179" s="47">
        <v>1981</v>
      </c>
      <c r="E179" s="47" t="s">
        <v>59</v>
      </c>
      <c r="F179" s="49">
        <f t="shared" si="2"/>
        <v>1981</v>
      </c>
    </row>
    <row r="180" spans="1:6" ht="22.5">
      <c r="A180" s="51" t="s">
        <v>347</v>
      </c>
      <c r="B180" s="45" t="s">
        <v>10</v>
      </c>
      <c r="C180" s="70" t="s">
        <v>348</v>
      </c>
      <c r="D180" s="47">
        <v>54290</v>
      </c>
      <c r="E180" s="47">
        <v>1000</v>
      </c>
      <c r="F180" s="49">
        <f t="shared" si="2"/>
        <v>53290</v>
      </c>
    </row>
    <row r="181" spans="1:6" ht="33.75">
      <c r="A181" s="51" t="s">
        <v>349</v>
      </c>
      <c r="B181" s="45" t="s">
        <v>10</v>
      </c>
      <c r="C181" s="70" t="s">
        <v>350</v>
      </c>
      <c r="D181" s="47">
        <v>38043</v>
      </c>
      <c r="E181" s="47" t="s">
        <v>59</v>
      </c>
      <c r="F181" s="49">
        <f t="shared" si="2"/>
        <v>38043</v>
      </c>
    </row>
    <row r="182" spans="1:6" ht="45">
      <c r="A182" s="51" t="s">
        <v>351</v>
      </c>
      <c r="B182" s="45" t="s">
        <v>10</v>
      </c>
      <c r="C182" s="70" t="s">
        <v>352</v>
      </c>
      <c r="D182" s="47">
        <v>38043</v>
      </c>
      <c r="E182" s="47" t="s">
        <v>59</v>
      </c>
      <c r="F182" s="49">
        <f t="shared" si="2"/>
        <v>38043</v>
      </c>
    </row>
    <row r="183" spans="1:6" ht="22.5">
      <c r="A183" s="51" t="s">
        <v>353</v>
      </c>
      <c r="B183" s="45" t="s">
        <v>10</v>
      </c>
      <c r="C183" s="70" t="s">
        <v>354</v>
      </c>
      <c r="D183" s="47">
        <v>16247</v>
      </c>
      <c r="E183" s="47">
        <v>1000</v>
      </c>
      <c r="F183" s="49">
        <f t="shared" si="2"/>
        <v>15247</v>
      </c>
    </row>
    <row r="184" spans="1:6" ht="56.25">
      <c r="A184" s="51" t="s">
        <v>355</v>
      </c>
      <c r="B184" s="45" t="s">
        <v>10</v>
      </c>
      <c r="C184" s="70" t="s">
        <v>356</v>
      </c>
      <c r="D184" s="47">
        <v>16247</v>
      </c>
      <c r="E184" s="47">
        <v>1000</v>
      </c>
      <c r="F184" s="49">
        <f t="shared" si="2"/>
        <v>15247</v>
      </c>
    </row>
    <row r="185" spans="1:6" ht="33.75">
      <c r="A185" s="51" t="s">
        <v>357</v>
      </c>
      <c r="B185" s="45" t="s">
        <v>10</v>
      </c>
      <c r="C185" s="70" t="s">
        <v>358</v>
      </c>
      <c r="D185" s="47">
        <v>3000</v>
      </c>
      <c r="E185" s="47" t="s">
        <v>59</v>
      </c>
      <c r="F185" s="49">
        <f t="shared" si="2"/>
        <v>3000</v>
      </c>
    </row>
    <row r="186" spans="1:6" ht="45">
      <c r="A186" s="51" t="s">
        <v>359</v>
      </c>
      <c r="B186" s="45" t="s">
        <v>10</v>
      </c>
      <c r="C186" s="70" t="s">
        <v>360</v>
      </c>
      <c r="D186" s="47">
        <v>3000</v>
      </c>
      <c r="E186" s="47" t="s">
        <v>59</v>
      </c>
      <c r="F186" s="49">
        <f t="shared" si="2"/>
        <v>3000</v>
      </c>
    </row>
    <row r="187" spans="1:6" ht="45">
      <c r="A187" s="51" t="s">
        <v>361</v>
      </c>
      <c r="B187" s="45" t="s">
        <v>10</v>
      </c>
      <c r="C187" s="70" t="s">
        <v>362</v>
      </c>
      <c r="D187" s="47">
        <v>1709000</v>
      </c>
      <c r="E187" s="47">
        <v>226690.98</v>
      </c>
      <c r="F187" s="49">
        <f t="shared" si="2"/>
        <v>1482309.02</v>
      </c>
    </row>
    <row r="188" spans="1:6" ht="45">
      <c r="A188" s="51" t="s">
        <v>363</v>
      </c>
      <c r="B188" s="45" t="s">
        <v>10</v>
      </c>
      <c r="C188" s="70" t="s">
        <v>364</v>
      </c>
      <c r="D188" s="47">
        <v>1709000</v>
      </c>
      <c r="E188" s="47">
        <v>226690.98</v>
      </c>
      <c r="F188" s="49">
        <f t="shared" si="2"/>
        <v>1482309.02</v>
      </c>
    </row>
    <row r="189" spans="1:6" ht="56.25">
      <c r="A189" s="51" t="s">
        <v>365</v>
      </c>
      <c r="B189" s="45" t="s">
        <v>10</v>
      </c>
      <c r="C189" s="70" t="s">
        <v>366</v>
      </c>
      <c r="D189" s="47">
        <v>10933</v>
      </c>
      <c r="E189" s="47">
        <v>126666.08</v>
      </c>
      <c r="F189" s="49">
        <f t="shared" si="2"/>
        <v>-115733.08</v>
      </c>
    </row>
    <row r="190" spans="1:6" ht="90">
      <c r="A190" s="83" t="s">
        <v>367</v>
      </c>
      <c r="B190" s="45" t="s">
        <v>10</v>
      </c>
      <c r="C190" s="70" t="s">
        <v>368</v>
      </c>
      <c r="D190" s="47">
        <v>10933</v>
      </c>
      <c r="E190" s="47">
        <v>126666.08</v>
      </c>
      <c r="F190" s="49">
        <f t="shared" si="2"/>
        <v>-115733.08</v>
      </c>
    </row>
    <row r="191" spans="1:6" ht="90">
      <c r="A191" s="83" t="s">
        <v>367</v>
      </c>
      <c r="B191" s="45" t="s">
        <v>10</v>
      </c>
      <c r="C191" s="70" t="s">
        <v>369</v>
      </c>
      <c r="D191" s="47" t="s">
        <v>59</v>
      </c>
      <c r="E191" s="47">
        <v>126666.08</v>
      </c>
      <c r="F191" s="49" t="str">
        <f t="shared" si="2"/>
        <v>-</v>
      </c>
    </row>
    <row r="192" spans="1:6" ht="90">
      <c r="A192" s="83" t="s">
        <v>367</v>
      </c>
      <c r="B192" s="45" t="s">
        <v>10</v>
      </c>
      <c r="C192" s="70" t="s">
        <v>370</v>
      </c>
      <c r="D192" s="47">
        <v>10457</v>
      </c>
      <c r="E192" s="47" t="s">
        <v>59</v>
      </c>
      <c r="F192" s="49">
        <f t="shared" si="2"/>
        <v>10457</v>
      </c>
    </row>
    <row r="193" spans="1:6" ht="90">
      <c r="A193" s="83" t="s">
        <v>367</v>
      </c>
      <c r="B193" s="45" t="s">
        <v>10</v>
      </c>
      <c r="C193" s="70" t="s">
        <v>371</v>
      </c>
      <c r="D193" s="47">
        <v>476</v>
      </c>
      <c r="E193" s="47" t="s">
        <v>59</v>
      </c>
      <c r="F193" s="49">
        <f t="shared" si="2"/>
        <v>476</v>
      </c>
    </row>
    <row r="194" spans="1:6" ht="33.75">
      <c r="A194" s="51" t="s">
        <v>372</v>
      </c>
      <c r="B194" s="45" t="s">
        <v>10</v>
      </c>
      <c r="C194" s="70" t="s">
        <v>373</v>
      </c>
      <c r="D194" s="47">
        <v>300000</v>
      </c>
      <c r="E194" s="47">
        <v>30739.360000000001</v>
      </c>
      <c r="F194" s="49">
        <f t="shared" si="2"/>
        <v>269260.64</v>
      </c>
    </row>
    <row r="195" spans="1:6" ht="45">
      <c r="A195" s="51" t="s">
        <v>374</v>
      </c>
      <c r="B195" s="45" t="s">
        <v>10</v>
      </c>
      <c r="C195" s="70" t="s">
        <v>375</v>
      </c>
      <c r="D195" s="47">
        <v>300000</v>
      </c>
      <c r="E195" s="47">
        <v>30739.360000000001</v>
      </c>
      <c r="F195" s="49">
        <f t="shared" si="2"/>
        <v>269260.64</v>
      </c>
    </row>
    <row r="196" spans="1:6" ht="22.5">
      <c r="A196" s="51" t="s">
        <v>376</v>
      </c>
      <c r="B196" s="45" t="s">
        <v>10</v>
      </c>
      <c r="C196" s="70" t="s">
        <v>377</v>
      </c>
      <c r="D196" s="47">
        <v>1131596</v>
      </c>
      <c r="E196" s="47">
        <v>299833.40999999997</v>
      </c>
      <c r="F196" s="49">
        <f t="shared" si="2"/>
        <v>831762.59000000008</v>
      </c>
    </row>
    <row r="197" spans="1:6" ht="33.75">
      <c r="A197" s="51" t="s">
        <v>378</v>
      </c>
      <c r="B197" s="45" t="s">
        <v>10</v>
      </c>
      <c r="C197" s="70" t="s">
        <v>379</v>
      </c>
      <c r="D197" s="47">
        <v>1131596</v>
      </c>
      <c r="E197" s="47">
        <v>299833.40999999997</v>
      </c>
      <c r="F197" s="49">
        <f t="shared" si="2"/>
        <v>831762.59000000008</v>
      </c>
    </row>
    <row r="198" spans="1:6" ht="67.5">
      <c r="A198" s="51" t="s">
        <v>380</v>
      </c>
      <c r="B198" s="45" t="s">
        <v>10</v>
      </c>
      <c r="C198" s="70" t="s">
        <v>381</v>
      </c>
      <c r="D198" s="47">
        <v>1131596</v>
      </c>
      <c r="E198" s="47">
        <v>299833.40999999997</v>
      </c>
      <c r="F198" s="49">
        <f t="shared" si="2"/>
        <v>831762.59000000008</v>
      </c>
    </row>
    <row r="199" spans="1:6" ht="67.5">
      <c r="A199" s="51" t="s">
        <v>380</v>
      </c>
      <c r="B199" s="45" t="s">
        <v>10</v>
      </c>
      <c r="C199" s="70" t="s">
        <v>382</v>
      </c>
      <c r="D199" s="47">
        <v>5072</v>
      </c>
      <c r="E199" s="47" t="s">
        <v>59</v>
      </c>
      <c r="F199" s="49">
        <f t="shared" si="2"/>
        <v>5072</v>
      </c>
    </row>
    <row r="200" spans="1:6" ht="67.5">
      <c r="A200" s="51" t="s">
        <v>380</v>
      </c>
      <c r="B200" s="45" t="s">
        <v>10</v>
      </c>
      <c r="C200" s="70" t="s">
        <v>383</v>
      </c>
      <c r="D200" s="47">
        <v>20765</v>
      </c>
      <c r="E200" s="47" t="s">
        <v>59</v>
      </c>
      <c r="F200" s="49">
        <f t="shared" si="2"/>
        <v>20765</v>
      </c>
    </row>
    <row r="201" spans="1:6" ht="67.5">
      <c r="A201" s="51" t="s">
        <v>380</v>
      </c>
      <c r="B201" s="45" t="s">
        <v>10</v>
      </c>
      <c r="C201" s="70" t="s">
        <v>384</v>
      </c>
      <c r="D201" s="47">
        <v>2378</v>
      </c>
      <c r="E201" s="47" t="s">
        <v>59</v>
      </c>
      <c r="F201" s="49">
        <f t="shared" si="2"/>
        <v>2378</v>
      </c>
    </row>
    <row r="202" spans="1:6" ht="67.5">
      <c r="A202" s="51" t="s">
        <v>380</v>
      </c>
      <c r="B202" s="45" t="s">
        <v>10</v>
      </c>
      <c r="C202" s="70" t="s">
        <v>385</v>
      </c>
      <c r="D202" s="47">
        <v>1098229</v>
      </c>
      <c r="E202" s="47">
        <v>236833.41</v>
      </c>
      <c r="F202" s="49">
        <f t="shared" si="2"/>
        <v>861395.59</v>
      </c>
    </row>
    <row r="203" spans="1:6" ht="67.5">
      <c r="A203" s="51" t="s">
        <v>380</v>
      </c>
      <c r="B203" s="45" t="s">
        <v>10</v>
      </c>
      <c r="C203" s="70" t="s">
        <v>386</v>
      </c>
      <c r="D203" s="47">
        <v>5152</v>
      </c>
      <c r="E203" s="47">
        <v>7100</v>
      </c>
      <c r="F203" s="49">
        <f t="shared" si="2"/>
        <v>-1948</v>
      </c>
    </row>
    <row r="204" spans="1:6" ht="67.5">
      <c r="A204" s="51" t="s">
        <v>380</v>
      </c>
      <c r="B204" s="45" t="s">
        <v>10</v>
      </c>
      <c r="C204" s="70" t="s">
        <v>387</v>
      </c>
      <c r="D204" s="47" t="s">
        <v>59</v>
      </c>
      <c r="E204" s="47">
        <v>55900</v>
      </c>
      <c r="F204" s="49" t="str">
        <f t="shared" si="2"/>
        <v>-</v>
      </c>
    </row>
    <row r="205" spans="1:6" ht="22.5">
      <c r="A205" s="51" t="s">
        <v>376</v>
      </c>
      <c r="B205" s="45" t="s">
        <v>10</v>
      </c>
      <c r="C205" s="70" t="s">
        <v>388</v>
      </c>
      <c r="D205" s="47">
        <v>165322</v>
      </c>
      <c r="E205" s="47">
        <v>97823.71</v>
      </c>
      <c r="F205" s="49">
        <f t="shared" si="2"/>
        <v>67498.289999999994</v>
      </c>
    </row>
    <row r="206" spans="1:6" ht="33.75">
      <c r="A206" s="51" t="s">
        <v>378</v>
      </c>
      <c r="B206" s="45" t="s">
        <v>10</v>
      </c>
      <c r="C206" s="70" t="s">
        <v>389</v>
      </c>
      <c r="D206" s="47">
        <v>165322</v>
      </c>
      <c r="E206" s="47">
        <v>97823.71</v>
      </c>
      <c r="F206" s="49">
        <f t="shared" si="2"/>
        <v>67498.289999999994</v>
      </c>
    </row>
    <row r="207" spans="1:6" ht="33.75">
      <c r="A207" s="51" t="s">
        <v>378</v>
      </c>
      <c r="B207" s="45" t="s">
        <v>10</v>
      </c>
      <c r="C207" s="70" t="s">
        <v>390</v>
      </c>
      <c r="D207" s="47">
        <v>76000</v>
      </c>
      <c r="E207" s="47">
        <v>7323.71</v>
      </c>
      <c r="F207" s="49">
        <f t="shared" si="2"/>
        <v>68676.289999999994</v>
      </c>
    </row>
    <row r="208" spans="1:6" ht="33.75">
      <c r="A208" s="51" t="s">
        <v>378</v>
      </c>
      <c r="B208" s="45" t="s">
        <v>10</v>
      </c>
      <c r="C208" s="70" t="s">
        <v>391</v>
      </c>
      <c r="D208" s="47">
        <v>61582</v>
      </c>
      <c r="E208" s="47">
        <v>90500</v>
      </c>
      <c r="F208" s="49">
        <f t="shared" si="2"/>
        <v>-28918</v>
      </c>
    </row>
    <row r="209" spans="1:6" ht="33.75">
      <c r="A209" s="51" t="s">
        <v>378</v>
      </c>
      <c r="B209" s="45" t="s">
        <v>10</v>
      </c>
      <c r="C209" s="70" t="s">
        <v>392</v>
      </c>
      <c r="D209" s="47">
        <v>27740</v>
      </c>
      <c r="E209" s="47" t="s">
        <v>59</v>
      </c>
      <c r="F209" s="49">
        <f t="shared" si="2"/>
        <v>27740</v>
      </c>
    </row>
    <row r="210" spans="1:6">
      <c r="A210" s="51" t="s">
        <v>393</v>
      </c>
      <c r="B210" s="45" t="s">
        <v>10</v>
      </c>
      <c r="C210" s="70" t="s">
        <v>394</v>
      </c>
      <c r="D210" s="47">
        <v>2721000</v>
      </c>
      <c r="E210" s="47">
        <v>1909651.11</v>
      </c>
      <c r="F210" s="49">
        <f t="shared" si="2"/>
        <v>811348.8899999999</v>
      </c>
    </row>
    <row r="211" spans="1:6">
      <c r="A211" s="51" t="s">
        <v>395</v>
      </c>
      <c r="B211" s="45" t="s">
        <v>10</v>
      </c>
      <c r="C211" s="70" t="s">
        <v>396</v>
      </c>
      <c r="D211" s="47" t="s">
        <v>59</v>
      </c>
      <c r="E211" s="47">
        <v>-505673.22</v>
      </c>
      <c r="F211" s="49" t="str">
        <f t="shared" si="2"/>
        <v>-</v>
      </c>
    </row>
    <row r="212" spans="1:6" ht="22.5">
      <c r="A212" s="51" t="s">
        <v>397</v>
      </c>
      <c r="B212" s="45" t="s">
        <v>10</v>
      </c>
      <c r="C212" s="70" t="s">
        <v>398</v>
      </c>
      <c r="D212" s="47" t="s">
        <v>59</v>
      </c>
      <c r="E212" s="47">
        <v>-505673.22</v>
      </c>
      <c r="F212" s="49" t="str">
        <f t="shared" si="2"/>
        <v>-</v>
      </c>
    </row>
    <row r="213" spans="1:6" ht="22.5">
      <c r="A213" s="51" t="s">
        <v>397</v>
      </c>
      <c r="B213" s="45" t="s">
        <v>10</v>
      </c>
      <c r="C213" s="70" t="s">
        <v>399</v>
      </c>
      <c r="D213" s="47" t="s">
        <v>59</v>
      </c>
      <c r="E213" s="47">
        <v>13296</v>
      </c>
      <c r="F213" s="49" t="str">
        <f t="shared" ref="F213:F268" si="3">IF(OR(D213="-",E213=D213),"-",D213-IF(E213="-",0,E213))</f>
        <v>-</v>
      </c>
    </row>
    <row r="214" spans="1:6" ht="22.5">
      <c r="A214" s="51" t="s">
        <v>397</v>
      </c>
      <c r="B214" s="45" t="s">
        <v>10</v>
      </c>
      <c r="C214" s="70" t="s">
        <v>400</v>
      </c>
      <c r="D214" s="47" t="s">
        <v>59</v>
      </c>
      <c r="E214" s="47">
        <v>-368071.27</v>
      </c>
      <c r="F214" s="49" t="str">
        <f t="shared" si="3"/>
        <v>-</v>
      </c>
    </row>
    <row r="215" spans="1:6" ht="22.5">
      <c r="A215" s="51" t="s">
        <v>397</v>
      </c>
      <c r="B215" s="45" t="s">
        <v>10</v>
      </c>
      <c r="C215" s="70" t="s">
        <v>401</v>
      </c>
      <c r="D215" s="47" t="s">
        <v>59</v>
      </c>
      <c r="E215" s="47">
        <v>-150897.95000000001</v>
      </c>
      <c r="F215" s="49" t="str">
        <f t="shared" si="3"/>
        <v>-</v>
      </c>
    </row>
    <row r="216" spans="1:6">
      <c r="A216" s="51" t="s">
        <v>402</v>
      </c>
      <c r="B216" s="45" t="s">
        <v>10</v>
      </c>
      <c r="C216" s="70" t="s">
        <v>403</v>
      </c>
      <c r="D216" s="47">
        <v>2703000</v>
      </c>
      <c r="E216" s="47">
        <v>2389968.33</v>
      </c>
      <c r="F216" s="49">
        <f t="shared" si="3"/>
        <v>313031.66999999993</v>
      </c>
    </row>
    <row r="217" spans="1:6" ht="22.5">
      <c r="A217" s="51" t="s">
        <v>404</v>
      </c>
      <c r="B217" s="45" t="s">
        <v>10</v>
      </c>
      <c r="C217" s="70" t="s">
        <v>405</v>
      </c>
      <c r="D217" s="47">
        <v>2703000</v>
      </c>
      <c r="E217" s="47">
        <v>2389968.33</v>
      </c>
      <c r="F217" s="49">
        <f t="shared" si="3"/>
        <v>313031.66999999993</v>
      </c>
    </row>
    <row r="218" spans="1:6" ht="33.75">
      <c r="A218" s="51" t="s">
        <v>406</v>
      </c>
      <c r="B218" s="45" t="s">
        <v>10</v>
      </c>
      <c r="C218" s="70" t="s">
        <v>407</v>
      </c>
      <c r="D218" s="47">
        <v>139000</v>
      </c>
      <c r="E218" s="47">
        <v>158069.65</v>
      </c>
      <c r="F218" s="49">
        <f t="shared" si="3"/>
        <v>-19069.649999999994</v>
      </c>
    </row>
    <row r="219" spans="1:6" ht="22.5">
      <c r="A219" s="51" t="s">
        <v>408</v>
      </c>
      <c r="B219" s="45" t="s">
        <v>10</v>
      </c>
      <c r="C219" s="70" t="s">
        <v>409</v>
      </c>
      <c r="D219" s="47">
        <v>2564000</v>
      </c>
      <c r="E219" s="47">
        <v>2231898.6800000002</v>
      </c>
      <c r="F219" s="49">
        <f t="shared" si="3"/>
        <v>332101.31999999983</v>
      </c>
    </row>
    <row r="220" spans="1:6">
      <c r="A220" s="51" t="s">
        <v>402</v>
      </c>
      <c r="B220" s="45" t="s">
        <v>10</v>
      </c>
      <c r="C220" s="70" t="s">
        <v>410</v>
      </c>
      <c r="D220" s="47">
        <v>18000</v>
      </c>
      <c r="E220" s="47">
        <v>25356</v>
      </c>
      <c r="F220" s="49">
        <f t="shared" si="3"/>
        <v>-7356</v>
      </c>
    </row>
    <row r="221" spans="1:6" ht="22.5">
      <c r="A221" s="51" t="s">
        <v>404</v>
      </c>
      <c r="B221" s="45" t="s">
        <v>10</v>
      </c>
      <c r="C221" s="70" t="s">
        <v>411</v>
      </c>
      <c r="D221" s="47">
        <v>18000</v>
      </c>
      <c r="E221" s="47">
        <v>25356</v>
      </c>
      <c r="F221" s="49">
        <f t="shared" si="3"/>
        <v>-7356</v>
      </c>
    </row>
    <row r="222" spans="1:6">
      <c r="A222" s="51" t="s">
        <v>412</v>
      </c>
      <c r="B222" s="45" t="s">
        <v>10</v>
      </c>
      <c r="C222" s="70" t="s">
        <v>413</v>
      </c>
      <c r="D222" s="47">
        <v>745710017.97000003</v>
      </c>
      <c r="E222" s="47">
        <v>213876241.50999999</v>
      </c>
      <c r="F222" s="49">
        <f t="shared" si="3"/>
        <v>531833776.46000004</v>
      </c>
    </row>
    <row r="223" spans="1:6" ht="33.75">
      <c r="A223" s="51" t="s">
        <v>414</v>
      </c>
      <c r="B223" s="45" t="s">
        <v>10</v>
      </c>
      <c r="C223" s="70" t="s">
        <v>415</v>
      </c>
      <c r="D223" s="47">
        <v>745710017.97000003</v>
      </c>
      <c r="E223" s="47">
        <v>215742259.03999999</v>
      </c>
      <c r="F223" s="49">
        <f t="shared" si="3"/>
        <v>529967758.93000007</v>
      </c>
    </row>
    <row r="224" spans="1:6" ht="22.5">
      <c r="A224" s="51" t="s">
        <v>416</v>
      </c>
      <c r="B224" s="45" t="s">
        <v>10</v>
      </c>
      <c r="C224" s="70" t="s">
        <v>417</v>
      </c>
      <c r="D224" s="47">
        <v>30265677</v>
      </c>
      <c r="E224" s="47">
        <v>17594452</v>
      </c>
      <c r="F224" s="49">
        <f t="shared" si="3"/>
        <v>12671225</v>
      </c>
    </row>
    <row r="225" spans="1:6" ht="33.75">
      <c r="A225" s="51" t="s">
        <v>418</v>
      </c>
      <c r="B225" s="45" t="s">
        <v>10</v>
      </c>
      <c r="C225" s="70" t="s">
        <v>419</v>
      </c>
      <c r="D225" s="47">
        <v>16787844</v>
      </c>
      <c r="E225" s="47">
        <v>16787844</v>
      </c>
      <c r="F225" s="49" t="str">
        <f t="shared" si="3"/>
        <v>-</v>
      </c>
    </row>
    <row r="226" spans="1:6" ht="33.75">
      <c r="A226" s="51" t="s">
        <v>420</v>
      </c>
      <c r="B226" s="45" t="s">
        <v>10</v>
      </c>
      <c r="C226" s="70" t="s">
        <v>421</v>
      </c>
      <c r="D226" s="47">
        <v>16787844</v>
      </c>
      <c r="E226" s="47">
        <v>16787844</v>
      </c>
      <c r="F226" s="49" t="str">
        <f t="shared" si="3"/>
        <v>-</v>
      </c>
    </row>
    <row r="227" spans="1:6" ht="67.5">
      <c r="A227" s="83" t="s">
        <v>422</v>
      </c>
      <c r="B227" s="45" t="s">
        <v>10</v>
      </c>
      <c r="C227" s="70" t="s">
        <v>423</v>
      </c>
      <c r="D227" s="47">
        <v>1361900</v>
      </c>
      <c r="E227" s="47" t="s">
        <v>59</v>
      </c>
      <c r="F227" s="49">
        <f t="shared" si="3"/>
        <v>1361900</v>
      </c>
    </row>
    <row r="228" spans="1:6" ht="78.75">
      <c r="A228" s="83" t="s">
        <v>424</v>
      </c>
      <c r="B228" s="45" t="s">
        <v>10</v>
      </c>
      <c r="C228" s="70" t="s">
        <v>425</v>
      </c>
      <c r="D228" s="47">
        <v>1361900</v>
      </c>
      <c r="E228" s="47" t="s">
        <v>59</v>
      </c>
      <c r="F228" s="49">
        <f t="shared" si="3"/>
        <v>1361900</v>
      </c>
    </row>
    <row r="229" spans="1:6">
      <c r="A229" s="51" t="s">
        <v>426</v>
      </c>
      <c r="B229" s="45" t="s">
        <v>10</v>
      </c>
      <c r="C229" s="70" t="s">
        <v>427</v>
      </c>
      <c r="D229" s="47">
        <v>12115933</v>
      </c>
      <c r="E229" s="47">
        <v>1384708</v>
      </c>
      <c r="F229" s="49">
        <f t="shared" si="3"/>
        <v>10731225</v>
      </c>
    </row>
    <row r="230" spans="1:6">
      <c r="A230" s="51" t="s">
        <v>428</v>
      </c>
      <c r="B230" s="45" t="s">
        <v>10</v>
      </c>
      <c r="C230" s="70" t="s">
        <v>429</v>
      </c>
      <c r="D230" s="47">
        <v>12115933</v>
      </c>
      <c r="E230" s="47">
        <v>1384708</v>
      </c>
      <c r="F230" s="49">
        <f t="shared" si="3"/>
        <v>10731225</v>
      </c>
    </row>
    <row r="231" spans="1:6">
      <c r="A231" s="51" t="s">
        <v>428</v>
      </c>
      <c r="B231" s="45" t="s">
        <v>10</v>
      </c>
      <c r="C231" s="70" t="s">
        <v>430</v>
      </c>
      <c r="D231" s="47">
        <v>1034533</v>
      </c>
      <c r="E231" s="47">
        <v>254408</v>
      </c>
      <c r="F231" s="49">
        <f t="shared" si="3"/>
        <v>780125</v>
      </c>
    </row>
    <row r="232" spans="1:6">
      <c r="A232" s="51" t="s">
        <v>428</v>
      </c>
      <c r="B232" s="45" t="s">
        <v>10</v>
      </c>
      <c r="C232" s="70" t="s">
        <v>431</v>
      </c>
      <c r="D232" s="47">
        <v>11081400</v>
      </c>
      <c r="E232" s="47">
        <v>552200</v>
      </c>
      <c r="F232" s="49">
        <f t="shared" si="3"/>
        <v>10529200</v>
      </c>
    </row>
    <row r="233" spans="1:6" ht="22.5">
      <c r="A233" s="51" t="s">
        <v>432</v>
      </c>
      <c r="B233" s="45" t="s">
        <v>10</v>
      </c>
      <c r="C233" s="70" t="s">
        <v>433</v>
      </c>
      <c r="D233" s="47">
        <v>684925151</v>
      </c>
      <c r="E233" s="47">
        <v>197982457.03999999</v>
      </c>
      <c r="F233" s="49">
        <f t="shared" si="3"/>
        <v>486942693.96000004</v>
      </c>
    </row>
    <row r="234" spans="1:6" ht="22.5">
      <c r="A234" s="51" t="s">
        <v>434</v>
      </c>
      <c r="B234" s="45" t="s">
        <v>10</v>
      </c>
      <c r="C234" s="70" t="s">
        <v>435</v>
      </c>
      <c r="D234" s="47">
        <v>2588200</v>
      </c>
      <c r="E234" s="47">
        <v>621900</v>
      </c>
      <c r="F234" s="49">
        <f t="shared" si="3"/>
        <v>1966300</v>
      </c>
    </row>
    <row r="235" spans="1:6" ht="33.75">
      <c r="A235" s="51" t="s">
        <v>436</v>
      </c>
      <c r="B235" s="45" t="s">
        <v>10</v>
      </c>
      <c r="C235" s="70" t="s">
        <v>437</v>
      </c>
      <c r="D235" s="47">
        <v>2588200</v>
      </c>
      <c r="E235" s="47">
        <v>621900</v>
      </c>
      <c r="F235" s="49">
        <f t="shared" si="3"/>
        <v>1966300</v>
      </c>
    </row>
    <row r="236" spans="1:6" ht="45">
      <c r="A236" s="51" t="s">
        <v>438</v>
      </c>
      <c r="B236" s="45" t="s">
        <v>10</v>
      </c>
      <c r="C236" s="70" t="s">
        <v>439</v>
      </c>
      <c r="D236" s="47">
        <v>145800</v>
      </c>
      <c r="E236" s="47" t="s">
        <v>59</v>
      </c>
      <c r="F236" s="49">
        <f t="shared" si="3"/>
        <v>145800</v>
      </c>
    </row>
    <row r="237" spans="1:6" ht="45">
      <c r="A237" s="51" t="s">
        <v>440</v>
      </c>
      <c r="B237" s="45" t="s">
        <v>10</v>
      </c>
      <c r="C237" s="70" t="s">
        <v>441</v>
      </c>
      <c r="D237" s="47">
        <v>145800</v>
      </c>
      <c r="E237" s="47" t="s">
        <v>59</v>
      </c>
      <c r="F237" s="49">
        <f t="shared" si="3"/>
        <v>145800</v>
      </c>
    </row>
    <row r="238" spans="1:6" ht="33.75">
      <c r="A238" s="51" t="s">
        <v>442</v>
      </c>
      <c r="B238" s="45" t="s">
        <v>10</v>
      </c>
      <c r="C238" s="70" t="s">
        <v>443</v>
      </c>
      <c r="D238" s="47">
        <v>422900</v>
      </c>
      <c r="E238" s="47">
        <v>92061.05</v>
      </c>
      <c r="F238" s="49">
        <f t="shared" si="3"/>
        <v>330838.95</v>
      </c>
    </row>
    <row r="239" spans="1:6" ht="45">
      <c r="A239" s="51" t="s">
        <v>444</v>
      </c>
      <c r="B239" s="45" t="s">
        <v>10</v>
      </c>
      <c r="C239" s="70" t="s">
        <v>445</v>
      </c>
      <c r="D239" s="47">
        <v>422900</v>
      </c>
      <c r="E239" s="47">
        <v>92061.05</v>
      </c>
      <c r="F239" s="49">
        <f t="shared" si="3"/>
        <v>330838.95</v>
      </c>
    </row>
    <row r="240" spans="1:6" ht="33.75">
      <c r="A240" s="51" t="s">
        <v>446</v>
      </c>
      <c r="B240" s="45" t="s">
        <v>10</v>
      </c>
      <c r="C240" s="70" t="s">
        <v>447</v>
      </c>
      <c r="D240" s="47">
        <v>654471951</v>
      </c>
      <c r="E240" s="47">
        <v>182626395.99000001</v>
      </c>
      <c r="F240" s="49">
        <f t="shared" si="3"/>
        <v>471845555.00999999</v>
      </c>
    </row>
    <row r="241" spans="1:6" ht="33.75">
      <c r="A241" s="51" t="s">
        <v>448</v>
      </c>
      <c r="B241" s="45" t="s">
        <v>10</v>
      </c>
      <c r="C241" s="70" t="s">
        <v>449</v>
      </c>
      <c r="D241" s="47">
        <v>654471951</v>
      </c>
      <c r="E241" s="47">
        <v>182626395.99000001</v>
      </c>
      <c r="F241" s="49">
        <f t="shared" si="3"/>
        <v>471845555.00999999</v>
      </c>
    </row>
    <row r="242" spans="1:6" ht="33.75">
      <c r="A242" s="51" t="s">
        <v>448</v>
      </c>
      <c r="B242" s="45" t="s">
        <v>10</v>
      </c>
      <c r="C242" s="70" t="s">
        <v>450</v>
      </c>
      <c r="D242" s="47">
        <v>8581451</v>
      </c>
      <c r="E242" s="47">
        <v>1844615.99</v>
      </c>
      <c r="F242" s="49">
        <f t="shared" si="3"/>
        <v>6736835.0099999998</v>
      </c>
    </row>
    <row r="243" spans="1:6" ht="33.75">
      <c r="A243" s="51" t="s">
        <v>448</v>
      </c>
      <c r="B243" s="45" t="s">
        <v>10</v>
      </c>
      <c r="C243" s="70" t="s">
        <v>451</v>
      </c>
      <c r="D243" s="47">
        <v>588795400</v>
      </c>
      <c r="E243" s="47">
        <v>162871200</v>
      </c>
      <c r="F243" s="49">
        <f t="shared" si="3"/>
        <v>425924200</v>
      </c>
    </row>
    <row r="244" spans="1:6" ht="33.75">
      <c r="A244" s="51" t="s">
        <v>448</v>
      </c>
      <c r="B244" s="45" t="s">
        <v>10</v>
      </c>
      <c r="C244" s="70" t="s">
        <v>452</v>
      </c>
      <c r="D244" s="47">
        <v>57095100</v>
      </c>
      <c r="E244" s="47">
        <v>17910580</v>
      </c>
      <c r="F244" s="49">
        <f t="shared" si="3"/>
        <v>39184520</v>
      </c>
    </row>
    <row r="245" spans="1:6" ht="45">
      <c r="A245" s="51" t="s">
        <v>453</v>
      </c>
      <c r="B245" s="45" t="s">
        <v>10</v>
      </c>
      <c r="C245" s="70" t="s">
        <v>454</v>
      </c>
      <c r="D245" s="47">
        <v>15839900</v>
      </c>
      <c r="E245" s="47">
        <v>3629000</v>
      </c>
      <c r="F245" s="49">
        <f t="shared" si="3"/>
        <v>12210900</v>
      </c>
    </row>
    <row r="246" spans="1:6" ht="33.75">
      <c r="A246" s="51" t="s">
        <v>455</v>
      </c>
      <c r="B246" s="45" t="s">
        <v>10</v>
      </c>
      <c r="C246" s="70" t="s">
        <v>456</v>
      </c>
      <c r="D246" s="47">
        <v>15839900</v>
      </c>
      <c r="E246" s="47">
        <v>3629000</v>
      </c>
      <c r="F246" s="49">
        <f t="shared" si="3"/>
        <v>12210900</v>
      </c>
    </row>
    <row r="247" spans="1:6" ht="56.25">
      <c r="A247" s="51" t="s">
        <v>457</v>
      </c>
      <c r="B247" s="45" t="s">
        <v>10</v>
      </c>
      <c r="C247" s="70" t="s">
        <v>458</v>
      </c>
      <c r="D247" s="47">
        <v>11456400</v>
      </c>
      <c r="E247" s="47">
        <v>11013100</v>
      </c>
      <c r="F247" s="49">
        <f t="shared" si="3"/>
        <v>443300</v>
      </c>
    </row>
    <row r="248" spans="1:6" ht="56.25">
      <c r="A248" s="51" t="s">
        <v>459</v>
      </c>
      <c r="B248" s="45" t="s">
        <v>10</v>
      </c>
      <c r="C248" s="70" t="s">
        <v>460</v>
      </c>
      <c r="D248" s="47">
        <v>11456400</v>
      </c>
      <c r="E248" s="47">
        <v>11013100</v>
      </c>
      <c r="F248" s="49">
        <f t="shared" si="3"/>
        <v>443300</v>
      </c>
    </row>
    <row r="249" spans="1:6">
      <c r="A249" s="51" t="s">
        <v>461</v>
      </c>
      <c r="B249" s="45" t="s">
        <v>10</v>
      </c>
      <c r="C249" s="70" t="s">
        <v>462</v>
      </c>
      <c r="D249" s="47">
        <v>30519189.969999999</v>
      </c>
      <c r="E249" s="47">
        <v>165350</v>
      </c>
      <c r="F249" s="49">
        <f t="shared" si="3"/>
        <v>30353839.969999999</v>
      </c>
    </row>
    <row r="250" spans="1:6" ht="45">
      <c r="A250" s="51" t="s">
        <v>463</v>
      </c>
      <c r="B250" s="45" t="s">
        <v>10</v>
      </c>
      <c r="C250" s="70" t="s">
        <v>464</v>
      </c>
      <c r="D250" s="47">
        <v>25504339.969999999</v>
      </c>
      <c r="E250" s="47">
        <v>24750500</v>
      </c>
      <c r="F250" s="49">
        <f t="shared" si="3"/>
        <v>753839.96999999881</v>
      </c>
    </row>
    <row r="251" spans="1:6" ht="45">
      <c r="A251" s="51" t="s">
        <v>465</v>
      </c>
      <c r="B251" s="45" t="s">
        <v>10</v>
      </c>
      <c r="C251" s="70" t="s">
        <v>466</v>
      </c>
      <c r="D251" s="47">
        <v>25504339.969999999</v>
      </c>
      <c r="E251" s="47">
        <v>24750500</v>
      </c>
      <c r="F251" s="49">
        <f t="shared" si="3"/>
        <v>753839.96999999881</v>
      </c>
    </row>
    <row r="252" spans="1:6" ht="45">
      <c r="A252" s="51" t="s">
        <v>465</v>
      </c>
      <c r="B252" s="45" t="s">
        <v>10</v>
      </c>
      <c r="C252" s="70" t="s">
        <v>467</v>
      </c>
      <c r="D252" s="47">
        <v>97439.97</v>
      </c>
      <c r="E252" s="47" t="s">
        <v>59</v>
      </c>
      <c r="F252" s="49">
        <f t="shared" si="3"/>
        <v>97439.97</v>
      </c>
    </row>
    <row r="253" spans="1:6" ht="45">
      <c r="A253" s="51" t="s">
        <v>465</v>
      </c>
      <c r="B253" s="45" t="s">
        <v>10</v>
      </c>
      <c r="C253" s="70" t="s">
        <v>468</v>
      </c>
      <c r="D253" s="47">
        <v>806900</v>
      </c>
      <c r="E253" s="47">
        <v>150500</v>
      </c>
      <c r="F253" s="49">
        <f t="shared" si="3"/>
        <v>656400</v>
      </c>
    </row>
    <row r="254" spans="1:6" ht="45">
      <c r="A254" s="51" t="s">
        <v>465</v>
      </c>
      <c r="B254" s="45" t="s">
        <v>10</v>
      </c>
      <c r="C254" s="70" t="s">
        <v>469</v>
      </c>
      <c r="D254" s="47">
        <v>24600000</v>
      </c>
      <c r="E254" s="47" t="s">
        <v>59</v>
      </c>
      <c r="F254" s="49">
        <f t="shared" si="3"/>
        <v>24600000</v>
      </c>
    </row>
    <row r="255" spans="1:6" ht="22.5">
      <c r="A255" s="51" t="s">
        <v>470</v>
      </c>
      <c r="B255" s="45" t="s">
        <v>10</v>
      </c>
      <c r="C255" s="70" t="s">
        <v>471</v>
      </c>
      <c r="D255" s="47">
        <v>5014850</v>
      </c>
      <c r="E255" s="47">
        <v>14850</v>
      </c>
      <c r="F255" s="49">
        <f t="shared" si="3"/>
        <v>5000000</v>
      </c>
    </row>
    <row r="256" spans="1:6" ht="22.5">
      <c r="A256" s="51" t="s">
        <v>472</v>
      </c>
      <c r="B256" s="45" t="s">
        <v>10</v>
      </c>
      <c r="C256" s="70" t="s">
        <v>473</v>
      </c>
      <c r="D256" s="47">
        <v>5014850</v>
      </c>
      <c r="E256" s="47">
        <v>14850</v>
      </c>
      <c r="F256" s="49">
        <f t="shared" si="3"/>
        <v>5000000</v>
      </c>
    </row>
    <row r="257" spans="1:6" ht="22.5">
      <c r="A257" s="51" t="s">
        <v>472</v>
      </c>
      <c r="B257" s="45" t="s">
        <v>10</v>
      </c>
      <c r="C257" s="70" t="s">
        <v>474</v>
      </c>
      <c r="D257" s="47">
        <v>14850</v>
      </c>
      <c r="E257" s="47">
        <v>14850</v>
      </c>
      <c r="F257" s="49" t="str">
        <f t="shared" si="3"/>
        <v>-</v>
      </c>
    </row>
    <row r="258" spans="1:6" ht="22.5">
      <c r="A258" s="51" t="s">
        <v>472</v>
      </c>
      <c r="B258" s="45" t="s">
        <v>10</v>
      </c>
      <c r="C258" s="70" t="s">
        <v>475</v>
      </c>
      <c r="D258" s="47">
        <v>5000000</v>
      </c>
      <c r="E258" s="47" t="s">
        <v>59</v>
      </c>
      <c r="F258" s="49">
        <f t="shared" si="3"/>
        <v>5000000</v>
      </c>
    </row>
    <row r="259" spans="1:6" ht="56.25">
      <c r="A259" s="51" t="s">
        <v>476</v>
      </c>
      <c r="B259" s="45" t="s">
        <v>10</v>
      </c>
      <c r="C259" s="70" t="s">
        <v>477</v>
      </c>
      <c r="D259" s="47" t="s">
        <v>59</v>
      </c>
      <c r="E259" s="47">
        <v>2814508.93</v>
      </c>
      <c r="F259" s="49" t="str">
        <f t="shared" si="3"/>
        <v>-</v>
      </c>
    </row>
    <row r="260" spans="1:6" ht="33.75">
      <c r="A260" s="51" t="s">
        <v>478</v>
      </c>
      <c r="B260" s="45" t="s">
        <v>10</v>
      </c>
      <c r="C260" s="70" t="s">
        <v>479</v>
      </c>
      <c r="D260" s="47" t="s">
        <v>59</v>
      </c>
      <c r="E260" s="47">
        <v>2814508.93</v>
      </c>
      <c r="F260" s="49" t="str">
        <f t="shared" si="3"/>
        <v>-</v>
      </c>
    </row>
    <row r="261" spans="1:6" ht="22.5">
      <c r="A261" s="51" t="s">
        <v>480</v>
      </c>
      <c r="B261" s="45" t="s">
        <v>10</v>
      </c>
      <c r="C261" s="70" t="s">
        <v>481</v>
      </c>
      <c r="D261" s="47" t="s">
        <v>59</v>
      </c>
      <c r="E261" s="47">
        <v>2814508.93</v>
      </c>
      <c r="F261" s="49" t="str">
        <f t="shared" si="3"/>
        <v>-</v>
      </c>
    </row>
    <row r="262" spans="1:6" ht="33.75">
      <c r="A262" s="51" t="s">
        <v>482</v>
      </c>
      <c r="B262" s="45" t="s">
        <v>10</v>
      </c>
      <c r="C262" s="70" t="s">
        <v>483</v>
      </c>
      <c r="D262" s="47" t="s">
        <v>59</v>
      </c>
      <c r="E262" s="47">
        <v>2814508.93</v>
      </c>
      <c r="F262" s="49" t="str">
        <f t="shared" si="3"/>
        <v>-</v>
      </c>
    </row>
    <row r="263" spans="1:6" ht="33.75">
      <c r="A263" s="51" t="s">
        <v>484</v>
      </c>
      <c r="B263" s="45" t="s">
        <v>10</v>
      </c>
      <c r="C263" s="70" t="s">
        <v>485</v>
      </c>
      <c r="D263" s="47" t="s">
        <v>59</v>
      </c>
      <c r="E263" s="47">
        <v>-4680526.46</v>
      </c>
      <c r="F263" s="49" t="str">
        <f t="shared" si="3"/>
        <v>-</v>
      </c>
    </row>
    <row r="264" spans="1:6" ht="45">
      <c r="A264" s="51" t="s">
        <v>486</v>
      </c>
      <c r="B264" s="45" t="s">
        <v>10</v>
      </c>
      <c r="C264" s="70" t="s">
        <v>487</v>
      </c>
      <c r="D264" s="47" t="s">
        <v>59</v>
      </c>
      <c r="E264" s="47">
        <v>-4680526.46</v>
      </c>
      <c r="F264" s="49" t="str">
        <f t="shared" si="3"/>
        <v>-</v>
      </c>
    </row>
    <row r="265" spans="1:6" ht="45">
      <c r="A265" s="51" t="s">
        <v>486</v>
      </c>
      <c r="B265" s="45" t="s">
        <v>10</v>
      </c>
      <c r="C265" s="70" t="s">
        <v>488</v>
      </c>
      <c r="D265" s="47" t="s">
        <v>59</v>
      </c>
      <c r="E265" s="47">
        <v>-3074787.52</v>
      </c>
      <c r="F265" s="49" t="str">
        <f t="shared" si="3"/>
        <v>-</v>
      </c>
    </row>
    <row r="266" spans="1:6" ht="45">
      <c r="A266" s="51" t="s">
        <v>486</v>
      </c>
      <c r="B266" s="45" t="s">
        <v>10</v>
      </c>
      <c r="C266" s="70" t="s">
        <v>489</v>
      </c>
      <c r="D266" s="47" t="s">
        <v>59</v>
      </c>
      <c r="E266" s="47">
        <v>-1351056</v>
      </c>
      <c r="F266" s="49" t="str">
        <f t="shared" si="3"/>
        <v>-</v>
      </c>
    </row>
    <row r="267" spans="1:6" ht="45">
      <c r="A267" s="51" t="s">
        <v>486</v>
      </c>
      <c r="B267" s="45" t="s">
        <v>10</v>
      </c>
      <c r="C267" s="70" t="s">
        <v>490</v>
      </c>
      <c r="D267" s="47" t="s">
        <v>59</v>
      </c>
      <c r="E267" s="47">
        <v>-350.75</v>
      </c>
      <c r="F267" s="49" t="str">
        <f t="shared" si="3"/>
        <v>-</v>
      </c>
    </row>
    <row r="268" spans="1:6" ht="45.75" thickBot="1">
      <c r="A268" s="51" t="s">
        <v>486</v>
      </c>
      <c r="B268" s="45" t="s">
        <v>10</v>
      </c>
      <c r="C268" s="70" t="s">
        <v>491</v>
      </c>
      <c r="D268" s="47" t="s">
        <v>59</v>
      </c>
      <c r="E268" s="47">
        <v>-254332.19</v>
      </c>
      <c r="F268" s="49" t="str">
        <f t="shared" si="3"/>
        <v>-</v>
      </c>
    </row>
    <row r="269" spans="1:6" ht="12.75" customHeight="1">
      <c r="A269" s="52"/>
      <c r="B269" s="53"/>
      <c r="C269" s="53"/>
      <c r="D269" s="24"/>
      <c r="E269" s="24"/>
      <c r="F269"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1203" priority="250" stopIfTrue="1" operator="equal">
      <formula>0</formula>
    </cfRule>
  </conditionalFormatting>
  <conditionalFormatting sqref="F20">
    <cfRule type="cellIs" dxfId="1202" priority="249" stopIfTrue="1" operator="equal">
      <formula>0</formula>
    </cfRule>
  </conditionalFormatting>
  <conditionalFormatting sqref="F21">
    <cfRule type="cellIs" dxfId="1201" priority="248" stopIfTrue="1" operator="equal">
      <formula>0</formula>
    </cfRule>
  </conditionalFormatting>
  <conditionalFormatting sqref="F22">
    <cfRule type="cellIs" dxfId="1200" priority="247" stopIfTrue="1" operator="equal">
      <formula>0</formula>
    </cfRule>
  </conditionalFormatting>
  <conditionalFormatting sqref="F23">
    <cfRule type="cellIs" dxfId="1199" priority="246" stopIfTrue="1" operator="equal">
      <formula>0</formula>
    </cfRule>
  </conditionalFormatting>
  <conditionalFormatting sqref="F24">
    <cfRule type="cellIs" dxfId="1198" priority="245" stopIfTrue="1" operator="equal">
      <formula>0</formula>
    </cfRule>
  </conditionalFormatting>
  <conditionalFormatting sqref="F25">
    <cfRule type="cellIs" dxfId="1197" priority="244" stopIfTrue="1" operator="equal">
      <formula>0</formula>
    </cfRule>
  </conditionalFormatting>
  <conditionalFormatting sqref="F26">
    <cfRule type="cellIs" dxfId="1196" priority="243" stopIfTrue="1" operator="equal">
      <formula>0</formula>
    </cfRule>
  </conditionalFormatting>
  <conditionalFormatting sqref="F27">
    <cfRule type="cellIs" dxfId="1195" priority="242" stopIfTrue="1" operator="equal">
      <formula>0</formula>
    </cfRule>
  </conditionalFormatting>
  <conditionalFormatting sqref="F28">
    <cfRule type="cellIs" dxfId="1194" priority="241" stopIfTrue="1" operator="equal">
      <formula>0</formula>
    </cfRule>
  </conditionalFormatting>
  <conditionalFormatting sqref="F29">
    <cfRule type="cellIs" dxfId="1193" priority="240" stopIfTrue="1" operator="equal">
      <formula>0</formula>
    </cfRule>
  </conditionalFormatting>
  <conditionalFormatting sqref="F30">
    <cfRule type="cellIs" dxfId="1192" priority="239" stopIfTrue="1" operator="equal">
      <formula>0</formula>
    </cfRule>
  </conditionalFormatting>
  <conditionalFormatting sqref="F31">
    <cfRule type="cellIs" dxfId="1191" priority="238" stopIfTrue="1" operator="equal">
      <formula>0</formula>
    </cfRule>
  </conditionalFormatting>
  <conditionalFormatting sqref="F32">
    <cfRule type="cellIs" dxfId="1190" priority="237" stopIfTrue="1" operator="equal">
      <formula>0</formula>
    </cfRule>
  </conditionalFormatting>
  <conditionalFormatting sqref="F33">
    <cfRule type="cellIs" dxfId="1189" priority="236" stopIfTrue="1" operator="equal">
      <formula>0</formula>
    </cfRule>
  </conditionalFormatting>
  <conditionalFormatting sqref="F34">
    <cfRule type="cellIs" dxfId="1188" priority="235" stopIfTrue="1" operator="equal">
      <formula>0</formula>
    </cfRule>
  </conditionalFormatting>
  <conditionalFormatting sqref="F35">
    <cfRule type="cellIs" dxfId="1187" priority="234" stopIfTrue="1" operator="equal">
      <formula>0</formula>
    </cfRule>
  </conditionalFormatting>
  <conditionalFormatting sqref="F36">
    <cfRule type="cellIs" dxfId="1186" priority="233" stopIfTrue="1" operator="equal">
      <formula>0</formula>
    </cfRule>
  </conditionalFormatting>
  <conditionalFormatting sqref="F37">
    <cfRule type="cellIs" dxfId="1185" priority="232" stopIfTrue="1" operator="equal">
      <formula>0</formula>
    </cfRule>
  </conditionalFormatting>
  <conditionalFormatting sqref="F38">
    <cfRule type="cellIs" dxfId="1184" priority="231" stopIfTrue="1" operator="equal">
      <formula>0</formula>
    </cfRule>
  </conditionalFormatting>
  <conditionalFormatting sqref="F39">
    <cfRule type="cellIs" dxfId="1183" priority="230" stopIfTrue="1" operator="equal">
      <formula>0</formula>
    </cfRule>
  </conditionalFormatting>
  <conditionalFormatting sqref="F40">
    <cfRule type="cellIs" dxfId="1182" priority="229" stopIfTrue="1" operator="equal">
      <formula>0</formula>
    </cfRule>
  </conditionalFormatting>
  <conditionalFormatting sqref="F41">
    <cfRule type="cellIs" dxfId="1181" priority="228" stopIfTrue="1" operator="equal">
      <formula>0</formula>
    </cfRule>
  </conditionalFormatting>
  <conditionalFormatting sqref="F42">
    <cfRule type="cellIs" dxfId="1180" priority="227" stopIfTrue="1" operator="equal">
      <formula>0</formula>
    </cfRule>
  </conditionalFormatting>
  <conditionalFormatting sqref="F43">
    <cfRule type="cellIs" dxfId="1179" priority="226" stopIfTrue="1" operator="equal">
      <formula>0</formula>
    </cfRule>
  </conditionalFormatting>
  <conditionalFormatting sqref="F44">
    <cfRule type="cellIs" dxfId="1178" priority="225" stopIfTrue="1" operator="equal">
      <formula>0</formula>
    </cfRule>
  </conditionalFormatting>
  <conditionalFormatting sqref="F45">
    <cfRule type="cellIs" dxfId="1177" priority="224" stopIfTrue="1" operator="equal">
      <formula>0</formula>
    </cfRule>
  </conditionalFormatting>
  <conditionalFormatting sqref="F46">
    <cfRule type="cellIs" dxfId="1176" priority="223" stopIfTrue="1" operator="equal">
      <formula>0</formula>
    </cfRule>
  </conditionalFormatting>
  <conditionalFormatting sqref="F47">
    <cfRule type="cellIs" dxfId="1175" priority="222" stopIfTrue="1" operator="equal">
      <formula>0</formula>
    </cfRule>
  </conditionalFormatting>
  <conditionalFormatting sqref="F48">
    <cfRule type="cellIs" dxfId="1174" priority="221" stopIfTrue="1" operator="equal">
      <formula>0</formula>
    </cfRule>
  </conditionalFormatting>
  <conditionalFormatting sqref="F49">
    <cfRule type="cellIs" dxfId="1173" priority="220" stopIfTrue="1" operator="equal">
      <formula>0</formula>
    </cfRule>
  </conditionalFormatting>
  <conditionalFormatting sqref="F50">
    <cfRule type="cellIs" dxfId="1172" priority="219" stopIfTrue="1" operator="equal">
      <formula>0</formula>
    </cfRule>
  </conditionalFormatting>
  <conditionalFormatting sqref="F51">
    <cfRule type="cellIs" dxfId="1171" priority="218" stopIfTrue="1" operator="equal">
      <formula>0</formula>
    </cfRule>
  </conditionalFormatting>
  <conditionalFormatting sqref="F52">
    <cfRule type="cellIs" dxfId="1170" priority="217" stopIfTrue="1" operator="equal">
      <formula>0</formula>
    </cfRule>
  </conditionalFormatting>
  <conditionalFormatting sqref="F53">
    <cfRule type="cellIs" dxfId="1169" priority="216" stopIfTrue="1" operator="equal">
      <formula>0</formula>
    </cfRule>
  </conditionalFormatting>
  <conditionalFormatting sqref="F54">
    <cfRule type="cellIs" dxfId="1168" priority="215" stopIfTrue="1" operator="equal">
      <formula>0</formula>
    </cfRule>
  </conditionalFormatting>
  <conditionalFormatting sqref="F55">
    <cfRule type="cellIs" dxfId="1167" priority="214" stopIfTrue="1" operator="equal">
      <formula>0</formula>
    </cfRule>
  </conditionalFormatting>
  <conditionalFormatting sqref="F56">
    <cfRule type="cellIs" dxfId="1166" priority="213" stopIfTrue="1" operator="equal">
      <formula>0</formula>
    </cfRule>
  </conditionalFormatting>
  <conditionalFormatting sqref="F57">
    <cfRule type="cellIs" dxfId="1165" priority="212" stopIfTrue="1" operator="equal">
      <formula>0</formula>
    </cfRule>
  </conditionalFormatting>
  <conditionalFormatting sqref="F58">
    <cfRule type="cellIs" dxfId="1164" priority="211" stopIfTrue="1" operator="equal">
      <formula>0</formula>
    </cfRule>
  </conditionalFormatting>
  <conditionalFormatting sqref="F59">
    <cfRule type="cellIs" dxfId="1163" priority="210" stopIfTrue="1" operator="equal">
      <formula>0</formula>
    </cfRule>
  </conditionalFormatting>
  <conditionalFormatting sqref="F60">
    <cfRule type="cellIs" dxfId="1162" priority="209" stopIfTrue="1" operator="equal">
      <formula>0</formula>
    </cfRule>
  </conditionalFormatting>
  <conditionalFormatting sqref="F61">
    <cfRule type="cellIs" dxfId="1161" priority="208" stopIfTrue="1" operator="equal">
      <formula>0</formula>
    </cfRule>
  </conditionalFormatting>
  <conditionalFormatting sqref="F62">
    <cfRule type="cellIs" dxfId="1160" priority="207" stopIfTrue="1" operator="equal">
      <formula>0</formula>
    </cfRule>
  </conditionalFormatting>
  <conditionalFormatting sqref="F63">
    <cfRule type="cellIs" dxfId="1159" priority="206" stopIfTrue="1" operator="equal">
      <formula>0</formula>
    </cfRule>
  </conditionalFormatting>
  <conditionalFormatting sqref="F64">
    <cfRule type="cellIs" dxfId="1158" priority="205" stopIfTrue="1" operator="equal">
      <formula>0</formula>
    </cfRule>
  </conditionalFormatting>
  <conditionalFormatting sqref="F65">
    <cfRule type="cellIs" dxfId="1157" priority="204" stopIfTrue="1" operator="equal">
      <formula>0</formula>
    </cfRule>
  </conditionalFormatting>
  <conditionalFormatting sqref="F66">
    <cfRule type="cellIs" dxfId="1156" priority="203" stopIfTrue="1" operator="equal">
      <formula>0</formula>
    </cfRule>
  </conditionalFormatting>
  <conditionalFormatting sqref="F67">
    <cfRule type="cellIs" dxfId="1155" priority="202" stopIfTrue="1" operator="equal">
      <formula>0</formula>
    </cfRule>
  </conditionalFormatting>
  <conditionalFormatting sqref="F68">
    <cfRule type="cellIs" dxfId="1154" priority="201" stopIfTrue="1" operator="equal">
      <formula>0</formula>
    </cfRule>
  </conditionalFormatting>
  <conditionalFormatting sqref="F69">
    <cfRule type="cellIs" dxfId="1153" priority="200" stopIfTrue="1" operator="equal">
      <formula>0</formula>
    </cfRule>
  </conditionalFormatting>
  <conditionalFormatting sqref="F70">
    <cfRule type="cellIs" dxfId="1152" priority="199" stopIfTrue="1" operator="equal">
      <formula>0</formula>
    </cfRule>
  </conditionalFormatting>
  <conditionalFormatting sqref="F71">
    <cfRule type="cellIs" dxfId="1151" priority="198" stopIfTrue="1" operator="equal">
      <formula>0</formula>
    </cfRule>
  </conditionalFormatting>
  <conditionalFormatting sqref="F72">
    <cfRule type="cellIs" dxfId="1150" priority="197" stopIfTrue="1" operator="equal">
      <formula>0</formula>
    </cfRule>
  </conditionalFormatting>
  <conditionalFormatting sqref="F73">
    <cfRule type="cellIs" dxfId="1149" priority="196" stopIfTrue="1" operator="equal">
      <formula>0</formula>
    </cfRule>
  </conditionalFormatting>
  <conditionalFormatting sqref="F74">
    <cfRule type="cellIs" dxfId="1148" priority="195" stopIfTrue="1" operator="equal">
      <formula>0</formula>
    </cfRule>
  </conditionalFormatting>
  <conditionalFormatting sqref="F75">
    <cfRule type="cellIs" dxfId="1147" priority="194" stopIfTrue="1" operator="equal">
      <formula>0</formula>
    </cfRule>
  </conditionalFormatting>
  <conditionalFormatting sqref="F76">
    <cfRule type="cellIs" dxfId="1146" priority="193" stopIfTrue="1" operator="equal">
      <formula>0</formula>
    </cfRule>
  </conditionalFormatting>
  <conditionalFormatting sqref="F77">
    <cfRule type="cellIs" dxfId="1145" priority="192" stopIfTrue="1" operator="equal">
      <formula>0</formula>
    </cfRule>
  </conditionalFormatting>
  <conditionalFormatting sqref="F78">
    <cfRule type="cellIs" dxfId="1144" priority="191" stopIfTrue="1" operator="equal">
      <formula>0</formula>
    </cfRule>
  </conditionalFormatting>
  <conditionalFormatting sqref="F79">
    <cfRule type="cellIs" dxfId="1143" priority="190" stopIfTrue="1" operator="equal">
      <formula>0</formula>
    </cfRule>
  </conditionalFormatting>
  <conditionalFormatting sqref="F80">
    <cfRule type="cellIs" dxfId="1142" priority="189" stopIfTrue="1" operator="equal">
      <formula>0</formula>
    </cfRule>
  </conditionalFormatting>
  <conditionalFormatting sqref="F81">
    <cfRule type="cellIs" dxfId="1141" priority="188" stopIfTrue="1" operator="equal">
      <formula>0</formula>
    </cfRule>
  </conditionalFormatting>
  <conditionalFormatting sqref="F82">
    <cfRule type="cellIs" dxfId="1140" priority="187" stopIfTrue="1" operator="equal">
      <formula>0</formula>
    </cfRule>
  </conditionalFormatting>
  <conditionalFormatting sqref="F83">
    <cfRule type="cellIs" dxfId="1139" priority="186" stopIfTrue="1" operator="equal">
      <formula>0</formula>
    </cfRule>
  </conditionalFormatting>
  <conditionalFormatting sqref="F84">
    <cfRule type="cellIs" dxfId="1138" priority="185" stopIfTrue="1" operator="equal">
      <formula>0</formula>
    </cfRule>
  </conditionalFormatting>
  <conditionalFormatting sqref="F85">
    <cfRule type="cellIs" dxfId="1137" priority="184" stopIfTrue="1" operator="equal">
      <formula>0</formula>
    </cfRule>
  </conditionalFormatting>
  <conditionalFormatting sqref="F86">
    <cfRule type="cellIs" dxfId="1136" priority="183" stopIfTrue="1" operator="equal">
      <formula>0</formula>
    </cfRule>
  </conditionalFormatting>
  <conditionalFormatting sqref="F87">
    <cfRule type="cellIs" dxfId="1135" priority="182" stopIfTrue="1" operator="equal">
      <formula>0</formula>
    </cfRule>
  </conditionalFormatting>
  <conditionalFormatting sqref="F88">
    <cfRule type="cellIs" dxfId="1134" priority="181" stopIfTrue="1" operator="equal">
      <formula>0</formula>
    </cfRule>
  </conditionalFormatting>
  <conditionalFormatting sqref="F89">
    <cfRule type="cellIs" dxfId="1133" priority="180" stopIfTrue="1" operator="equal">
      <formula>0</formula>
    </cfRule>
  </conditionalFormatting>
  <conditionalFormatting sqref="F90">
    <cfRule type="cellIs" dxfId="1132" priority="179" stopIfTrue="1" operator="equal">
      <formula>0</formula>
    </cfRule>
  </conditionalFormatting>
  <conditionalFormatting sqref="F91">
    <cfRule type="cellIs" dxfId="1131" priority="178" stopIfTrue="1" operator="equal">
      <formula>0</formula>
    </cfRule>
  </conditionalFormatting>
  <conditionalFormatting sqref="F92">
    <cfRule type="cellIs" dxfId="1130" priority="177" stopIfTrue="1" operator="equal">
      <formula>0</formula>
    </cfRule>
  </conditionalFormatting>
  <conditionalFormatting sqref="F93">
    <cfRule type="cellIs" dxfId="1129" priority="176" stopIfTrue="1" operator="equal">
      <formula>0</formula>
    </cfRule>
  </conditionalFormatting>
  <conditionalFormatting sqref="F94">
    <cfRule type="cellIs" dxfId="1128" priority="175" stopIfTrue="1" operator="equal">
      <formula>0</formula>
    </cfRule>
  </conditionalFormatting>
  <conditionalFormatting sqref="F95">
    <cfRule type="cellIs" dxfId="1127" priority="174" stopIfTrue="1" operator="equal">
      <formula>0</formula>
    </cfRule>
  </conditionalFormatting>
  <conditionalFormatting sqref="F96">
    <cfRule type="cellIs" dxfId="1126" priority="173" stopIfTrue="1" operator="equal">
      <formula>0</formula>
    </cfRule>
  </conditionalFormatting>
  <conditionalFormatting sqref="F97">
    <cfRule type="cellIs" dxfId="1125" priority="172" stopIfTrue="1" operator="equal">
      <formula>0</formula>
    </cfRule>
  </conditionalFormatting>
  <conditionalFormatting sqref="F98">
    <cfRule type="cellIs" dxfId="1124" priority="171" stopIfTrue="1" operator="equal">
      <formula>0</formula>
    </cfRule>
  </conditionalFormatting>
  <conditionalFormatting sqref="F99">
    <cfRule type="cellIs" dxfId="1123" priority="170" stopIfTrue="1" operator="equal">
      <formula>0</formula>
    </cfRule>
  </conditionalFormatting>
  <conditionalFormatting sqref="F100">
    <cfRule type="cellIs" dxfId="1122" priority="169" stopIfTrue="1" operator="equal">
      <formula>0</formula>
    </cfRule>
  </conditionalFormatting>
  <conditionalFormatting sqref="F101">
    <cfRule type="cellIs" dxfId="1121" priority="168" stopIfTrue="1" operator="equal">
      <formula>0</formula>
    </cfRule>
  </conditionalFormatting>
  <conditionalFormatting sqref="F102">
    <cfRule type="cellIs" dxfId="1120" priority="167" stopIfTrue="1" operator="equal">
      <formula>0</formula>
    </cfRule>
  </conditionalFormatting>
  <conditionalFormatting sqref="F103">
    <cfRule type="cellIs" dxfId="1119" priority="166" stopIfTrue="1" operator="equal">
      <formula>0</formula>
    </cfRule>
  </conditionalFormatting>
  <conditionalFormatting sqref="F104">
    <cfRule type="cellIs" dxfId="1118" priority="165" stopIfTrue="1" operator="equal">
      <formula>0</formula>
    </cfRule>
  </conditionalFormatting>
  <conditionalFormatting sqref="F105">
    <cfRule type="cellIs" dxfId="1117" priority="164" stopIfTrue="1" operator="equal">
      <formula>0</formula>
    </cfRule>
  </conditionalFormatting>
  <conditionalFormatting sqref="F106">
    <cfRule type="cellIs" dxfId="1116" priority="163" stopIfTrue="1" operator="equal">
      <formula>0</formula>
    </cfRule>
  </conditionalFormatting>
  <conditionalFormatting sqref="F107">
    <cfRule type="cellIs" dxfId="1115" priority="162" stopIfTrue="1" operator="equal">
      <formula>0</formula>
    </cfRule>
  </conditionalFormatting>
  <conditionalFormatting sqref="F108">
    <cfRule type="cellIs" dxfId="1114" priority="161" stopIfTrue="1" operator="equal">
      <formula>0</formula>
    </cfRule>
  </conditionalFormatting>
  <conditionalFormatting sqref="F109">
    <cfRule type="cellIs" dxfId="1113" priority="160" stopIfTrue="1" operator="equal">
      <formula>0</formula>
    </cfRule>
  </conditionalFormatting>
  <conditionalFormatting sqref="F110">
    <cfRule type="cellIs" dxfId="1112" priority="159" stopIfTrue="1" operator="equal">
      <formula>0</formula>
    </cfRule>
  </conditionalFormatting>
  <conditionalFormatting sqref="F111">
    <cfRule type="cellIs" dxfId="1111" priority="158" stopIfTrue="1" operator="equal">
      <formula>0</formula>
    </cfRule>
  </conditionalFormatting>
  <conditionalFormatting sqref="F112">
    <cfRule type="cellIs" dxfId="1110" priority="157" stopIfTrue="1" operator="equal">
      <formula>0</formula>
    </cfRule>
  </conditionalFormatting>
  <conditionalFormatting sqref="F113">
    <cfRule type="cellIs" dxfId="1109" priority="156" stopIfTrue="1" operator="equal">
      <formula>0</formula>
    </cfRule>
  </conditionalFormatting>
  <conditionalFormatting sqref="F114">
    <cfRule type="cellIs" dxfId="1108" priority="155" stopIfTrue="1" operator="equal">
      <formula>0</formula>
    </cfRule>
  </conditionalFormatting>
  <conditionalFormatting sqref="F115">
    <cfRule type="cellIs" dxfId="1107" priority="154" stopIfTrue="1" operator="equal">
      <formula>0</formula>
    </cfRule>
  </conditionalFormatting>
  <conditionalFormatting sqref="F116">
    <cfRule type="cellIs" dxfId="1106" priority="153" stopIfTrue="1" operator="equal">
      <formula>0</formula>
    </cfRule>
  </conditionalFormatting>
  <conditionalFormatting sqref="F117">
    <cfRule type="cellIs" dxfId="1105" priority="152" stopIfTrue="1" operator="equal">
      <formula>0</formula>
    </cfRule>
  </conditionalFormatting>
  <conditionalFormatting sqref="F118">
    <cfRule type="cellIs" dxfId="1104" priority="151" stopIfTrue="1" operator="equal">
      <formula>0</formula>
    </cfRule>
  </conditionalFormatting>
  <conditionalFormatting sqref="F119">
    <cfRule type="cellIs" dxfId="1103" priority="150" stopIfTrue="1" operator="equal">
      <formula>0</formula>
    </cfRule>
  </conditionalFormatting>
  <conditionalFormatting sqref="F120">
    <cfRule type="cellIs" dxfId="1102" priority="149" stopIfTrue="1" operator="equal">
      <formula>0</formula>
    </cfRule>
  </conditionalFormatting>
  <conditionalFormatting sqref="F121">
    <cfRule type="cellIs" dxfId="1101" priority="148" stopIfTrue="1" operator="equal">
      <formula>0</formula>
    </cfRule>
  </conditionalFormatting>
  <conditionalFormatting sqref="F122">
    <cfRule type="cellIs" dxfId="1100" priority="147" stopIfTrue="1" operator="equal">
      <formula>0</formula>
    </cfRule>
  </conditionalFormatting>
  <conditionalFormatting sqref="F123">
    <cfRule type="cellIs" dxfId="1099" priority="146" stopIfTrue="1" operator="equal">
      <formula>0</formula>
    </cfRule>
  </conditionalFormatting>
  <conditionalFormatting sqref="F124">
    <cfRule type="cellIs" dxfId="1098" priority="145" stopIfTrue="1" operator="equal">
      <formula>0</formula>
    </cfRule>
  </conditionalFormatting>
  <conditionalFormatting sqref="F125">
    <cfRule type="cellIs" dxfId="1097" priority="144" stopIfTrue="1" operator="equal">
      <formula>0</formula>
    </cfRule>
  </conditionalFormatting>
  <conditionalFormatting sqref="F126">
    <cfRule type="cellIs" dxfId="1096" priority="143" stopIfTrue="1" operator="equal">
      <formula>0</formula>
    </cfRule>
  </conditionalFormatting>
  <conditionalFormatting sqref="F127">
    <cfRule type="cellIs" dxfId="1095" priority="142" stopIfTrue="1" operator="equal">
      <formula>0</formula>
    </cfRule>
  </conditionalFormatting>
  <conditionalFormatting sqref="F128">
    <cfRule type="cellIs" dxfId="1094" priority="141" stopIfTrue="1" operator="equal">
      <formula>0</formula>
    </cfRule>
  </conditionalFormatting>
  <conditionalFormatting sqref="F129">
    <cfRule type="cellIs" dxfId="1093" priority="140" stopIfTrue="1" operator="equal">
      <formula>0</formula>
    </cfRule>
  </conditionalFormatting>
  <conditionalFormatting sqref="F130">
    <cfRule type="cellIs" dxfId="1092" priority="139" stopIfTrue="1" operator="equal">
      <formula>0</formula>
    </cfRule>
  </conditionalFormatting>
  <conditionalFormatting sqref="F131">
    <cfRule type="cellIs" dxfId="1091" priority="138" stopIfTrue="1" operator="equal">
      <formula>0</formula>
    </cfRule>
  </conditionalFormatting>
  <conditionalFormatting sqref="F132">
    <cfRule type="cellIs" dxfId="1090" priority="137" stopIfTrue="1" operator="equal">
      <formula>0</formula>
    </cfRule>
  </conditionalFormatting>
  <conditionalFormatting sqref="F133">
    <cfRule type="cellIs" dxfId="1089" priority="136" stopIfTrue="1" operator="equal">
      <formula>0</formula>
    </cfRule>
  </conditionalFormatting>
  <conditionalFormatting sqref="F134">
    <cfRule type="cellIs" dxfId="1088" priority="135" stopIfTrue="1" operator="equal">
      <formula>0</formula>
    </cfRule>
  </conditionalFormatting>
  <conditionalFormatting sqref="F135">
    <cfRule type="cellIs" dxfId="1087" priority="134" stopIfTrue="1" operator="equal">
      <formula>0</formula>
    </cfRule>
  </conditionalFormatting>
  <conditionalFormatting sqref="F136">
    <cfRule type="cellIs" dxfId="1086" priority="133" stopIfTrue="1" operator="equal">
      <formula>0</formula>
    </cfRule>
  </conditionalFormatting>
  <conditionalFormatting sqref="F137">
    <cfRule type="cellIs" dxfId="1085" priority="132" stopIfTrue="1" operator="equal">
      <formula>0</formula>
    </cfRule>
  </conditionalFormatting>
  <conditionalFormatting sqref="F138">
    <cfRule type="cellIs" dxfId="1084" priority="131" stopIfTrue="1" operator="equal">
      <formula>0</formula>
    </cfRule>
  </conditionalFormatting>
  <conditionalFormatting sqref="F139">
    <cfRule type="cellIs" dxfId="1083" priority="130" stopIfTrue="1" operator="equal">
      <formula>0</formula>
    </cfRule>
  </conditionalFormatting>
  <conditionalFormatting sqref="F140">
    <cfRule type="cellIs" dxfId="1082" priority="129" stopIfTrue="1" operator="equal">
      <formula>0</formula>
    </cfRule>
  </conditionalFormatting>
  <conditionalFormatting sqref="F141">
    <cfRule type="cellIs" dxfId="1081" priority="128" stopIfTrue="1" operator="equal">
      <formula>0</formula>
    </cfRule>
  </conditionalFormatting>
  <conditionalFormatting sqref="F142">
    <cfRule type="cellIs" dxfId="1080" priority="127" stopIfTrue="1" operator="equal">
      <formula>0</formula>
    </cfRule>
  </conditionalFormatting>
  <conditionalFormatting sqref="F143">
    <cfRule type="cellIs" dxfId="1079" priority="126" stopIfTrue="1" operator="equal">
      <formula>0</formula>
    </cfRule>
  </conditionalFormatting>
  <conditionalFormatting sqref="F144">
    <cfRule type="cellIs" dxfId="1078" priority="125" stopIfTrue="1" operator="equal">
      <formula>0</formula>
    </cfRule>
  </conditionalFormatting>
  <conditionalFormatting sqref="F145">
    <cfRule type="cellIs" dxfId="1077" priority="124" stopIfTrue="1" operator="equal">
      <formula>0</formula>
    </cfRule>
  </conditionalFormatting>
  <conditionalFormatting sqref="F146">
    <cfRule type="cellIs" dxfId="1076" priority="123" stopIfTrue="1" operator="equal">
      <formula>0</formula>
    </cfRule>
  </conditionalFormatting>
  <conditionalFormatting sqref="F147">
    <cfRule type="cellIs" dxfId="1075" priority="122" stopIfTrue="1" operator="equal">
      <formula>0</formula>
    </cfRule>
  </conditionalFormatting>
  <conditionalFormatting sqref="F148">
    <cfRule type="cellIs" dxfId="1074" priority="121" stopIfTrue="1" operator="equal">
      <formula>0</formula>
    </cfRule>
  </conditionalFormatting>
  <conditionalFormatting sqref="F149">
    <cfRule type="cellIs" dxfId="1073" priority="120" stopIfTrue="1" operator="equal">
      <formula>0</formula>
    </cfRule>
  </conditionalFormatting>
  <conditionalFormatting sqref="F150">
    <cfRule type="cellIs" dxfId="1072" priority="119" stopIfTrue="1" operator="equal">
      <formula>0</formula>
    </cfRule>
  </conditionalFormatting>
  <conditionalFormatting sqref="F151">
    <cfRule type="cellIs" dxfId="1071" priority="118" stopIfTrue="1" operator="equal">
      <formula>0</formula>
    </cfRule>
  </conditionalFormatting>
  <conditionalFormatting sqref="F152">
    <cfRule type="cellIs" dxfId="1070" priority="117" stopIfTrue="1" operator="equal">
      <formula>0</formula>
    </cfRule>
  </conditionalFormatting>
  <conditionalFormatting sqref="F153">
    <cfRule type="cellIs" dxfId="1069" priority="116" stopIfTrue="1" operator="equal">
      <formula>0</formula>
    </cfRule>
  </conditionalFormatting>
  <conditionalFormatting sqref="F154">
    <cfRule type="cellIs" dxfId="1068" priority="115" stopIfTrue="1" operator="equal">
      <formula>0</formula>
    </cfRule>
  </conditionalFormatting>
  <conditionalFormatting sqref="F155">
    <cfRule type="cellIs" dxfId="1067" priority="114" stopIfTrue="1" operator="equal">
      <formula>0</formula>
    </cfRule>
  </conditionalFormatting>
  <conditionalFormatting sqref="F156">
    <cfRule type="cellIs" dxfId="1066" priority="113" stopIfTrue="1" operator="equal">
      <formula>0</formula>
    </cfRule>
  </conditionalFormatting>
  <conditionalFormatting sqref="F157">
    <cfRule type="cellIs" dxfId="1065" priority="112" stopIfTrue="1" operator="equal">
      <formula>0</formula>
    </cfRule>
  </conditionalFormatting>
  <conditionalFormatting sqref="F158">
    <cfRule type="cellIs" dxfId="1064" priority="111" stopIfTrue="1" operator="equal">
      <formula>0</formula>
    </cfRule>
  </conditionalFormatting>
  <conditionalFormatting sqref="F159">
    <cfRule type="cellIs" dxfId="1063" priority="110" stopIfTrue="1" operator="equal">
      <formula>0</formula>
    </cfRule>
  </conditionalFormatting>
  <conditionalFormatting sqref="F160">
    <cfRule type="cellIs" dxfId="1062" priority="109" stopIfTrue="1" operator="equal">
      <formula>0</formula>
    </cfRule>
  </conditionalFormatting>
  <conditionalFormatting sqref="F161">
    <cfRule type="cellIs" dxfId="1061" priority="108" stopIfTrue="1" operator="equal">
      <formula>0</formula>
    </cfRule>
  </conditionalFormatting>
  <conditionalFormatting sqref="F162">
    <cfRule type="cellIs" dxfId="1060" priority="107" stopIfTrue="1" operator="equal">
      <formula>0</formula>
    </cfRule>
  </conditionalFormatting>
  <conditionalFormatting sqref="F163">
    <cfRule type="cellIs" dxfId="1059" priority="106" stopIfTrue="1" operator="equal">
      <formula>0</formula>
    </cfRule>
  </conditionalFormatting>
  <conditionalFormatting sqref="F164">
    <cfRule type="cellIs" dxfId="1058" priority="105" stopIfTrue="1" operator="equal">
      <formula>0</formula>
    </cfRule>
  </conditionalFormatting>
  <conditionalFormatting sqref="F165">
    <cfRule type="cellIs" dxfId="1057" priority="104" stopIfTrue="1" operator="equal">
      <formula>0</formula>
    </cfRule>
  </conditionalFormatting>
  <conditionalFormatting sqref="F166">
    <cfRule type="cellIs" dxfId="1056" priority="103" stopIfTrue="1" operator="equal">
      <formula>0</formula>
    </cfRule>
  </conditionalFormatting>
  <conditionalFormatting sqref="F167">
    <cfRule type="cellIs" dxfId="1055" priority="102" stopIfTrue="1" operator="equal">
      <formula>0</formula>
    </cfRule>
  </conditionalFormatting>
  <conditionalFormatting sqref="F168">
    <cfRule type="cellIs" dxfId="1054" priority="101" stopIfTrue="1" operator="equal">
      <formula>0</formula>
    </cfRule>
  </conditionalFormatting>
  <conditionalFormatting sqref="F169">
    <cfRule type="cellIs" dxfId="1053" priority="100" stopIfTrue="1" operator="equal">
      <formula>0</formula>
    </cfRule>
  </conditionalFormatting>
  <conditionalFormatting sqref="F170">
    <cfRule type="cellIs" dxfId="1052" priority="99" stopIfTrue="1" operator="equal">
      <formula>0</formula>
    </cfRule>
  </conditionalFormatting>
  <conditionalFormatting sqref="F171">
    <cfRule type="cellIs" dxfId="1051" priority="98" stopIfTrue="1" operator="equal">
      <formula>0</formula>
    </cfRule>
  </conditionalFormatting>
  <conditionalFormatting sqref="F172">
    <cfRule type="cellIs" dxfId="1050" priority="97" stopIfTrue="1" operator="equal">
      <formula>0</formula>
    </cfRule>
  </conditionalFormatting>
  <conditionalFormatting sqref="F173">
    <cfRule type="cellIs" dxfId="1049" priority="96" stopIfTrue="1" operator="equal">
      <formula>0</formula>
    </cfRule>
  </conditionalFormatting>
  <conditionalFormatting sqref="F174">
    <cfRule type="cellIs" dxfId="1048" priority="95" stopIfTrue="1" operator="equal">
      <formula>0</formula>
    </cfRule>
  </conditionalFormatting>
  <conditionalFormatting sqref="F175">
    <cfRule type="cellIs" dxfId="1047" priority="94" stopIfTrue="1" operator="equal">
      <formula>0</formula>
    </cfRule>
  </conditionalFormatting>
  <conditionalFormatting sqref="F176">
    <cfRule type="cellIs" dxfId="1046" priority="93" stopIfTrue="1" operator="equal">
      <formula>0</formula>
    </cfRule>
  </conditionalFormatting>
  <conditionalFormatting sqref="F177">
    <cfRule type="cellIs" dxfId="1045" priority="92" stopIfTrue="1" operator="equal">
      <formula>0</formula>
    </cfRule>
  </conditionalFormatting>
  <conditionalFormatting sqref="F178">
    <cfRule type="cellIs" dxfId="1044" priority="91" stopIfTrue="1" operator="equal">
      <formula>0</formula>
    </cfRule>
  </conditionalFormatting>
  <conditionalFormatting sqref="F179">
    <cfRule type="cellIs" dxfId="1043" priority="90" stopIfTrue="1" operator="equal">
      <formula>0</formula>
    </cfRule>
  </conditionalFormatting>
  <conditionalFormatting sqref="F180">
    <cfRule type="cellIs" dxfId="1042" priority="89" stopIfTrue="1" operator="equal">
      <formula>0</formula>
    </cfRule>
  </conditionalFormatting>
  <conditionalFormatting sqref="F181">
    <cfRule type="cellIs" dxfId="1041" priority="88" stopIfTrue="1" operator="equal">
      <formula>0</formula>
    </cfRule>
  </conditionalFormatting>
  <conditionalFormatting sqref="F182">
    <cfRule type="cellIs" dxfId="1040" priority="87" stopIfTrue="1" operator="equal">
      <formula>0</formula>
    </cfRule>
  </conditionalFormatting>
  <conditionalFormatting sqref="F183">
    <cfRule type="cellIs" dxfId="1039" priority="86" stopIfTrue="1" operator="equal">
      <formula>0</formula>
    </cfRule>
  </conditionalFormatting>
  <conditionalFormatting sqref="F184">
    <cfRule type="cellIs" dxfId="1038" priority="85" stopIfTrue="1" operator="equal">
      <formula>0</formula>
    </cfRule>
  </conditionalFormatting>
  <conditionalFormatting sqref="F185">
    <cfRule type="cellIs" dxfId="1037" priority="84" stopIfTrue="1" operator="equal">
      <formula>0</formula>
    </cfRule>
  </conditionalFormatting>
  <conditionalFormatting sqref="F186">
    <cfRule type="cellIs" dxfId="1036" priority="83" stopIfTrue="1" operator="equal">
      <formula>0</formula>
    </cfRule>
  </conditionalFormatting>
  <conditionalFormatting sqref="F187">
    <cfRule type="cellIs" dxfId="1035" priority="82" stopIfTrue="1" operator="equal">
      <formula>0</formula>
    </cfRule>
  </conditionalFormatting>
  <conditionalFormatting sqref="F188">
    <cfRule type="cellIs" dxfId="1034" priority="81" stopIfTrue="1" operator="equal">
      <formula>0</formula>
    </cfRule>
  </conditionalFormatting>
  <conditionalFormatting sqref="F189">
    <cfRule type="cellIs" dxfId="1033" priority="80" stopIfTrue="1" operator="equal">
      <formula>0</formula>
    </cfRule>
  </conditionalFormatting>
  <conditionalFormatting sqref="F190">
    <cfRule type="cellIs" dxfId="1032" priority="79" stopIfTrue="1" operator="equal">
      <formula>0</formula>
    </cfRule>
  </conditionalFormatting>
  <conditionalFormatting sqref="F191">
    <cfRule type="cellIs" dxfId="1031" priority="78" stopIfTrue="1" operator="equal">
      <formula>0</formula>
    </cfRule>
  </conditionalFormatting>
  <conditionalFormatting sqref="F192">
    <cfRule type="cellIs" dxfId="1030" priority="77" stopIfTrue="1" operator="equal">
      <formula>0</formula>
    </cfRule>
  </conditionalFormatting>
  <conditionalFormatting sqref="F193">
    <cfRule type="cellIs" dxfId="1029" priority="76" stopIfTrue="1" operator="equal">
      <formula>0</formula>
    </cfRule>
  </conditionalFormatting>
  <conditionalFormatting sqref="F194">
    <cfRule type="cellIs" dxfId="1028" priority="75" stopIfTrue="1" operator="equal">
      <formula>0</formula>
    </cfRule>
  </conditionalFormatting>
  <conditionalFormatting sqref="F195">
    <cfRule type="cellIs" dxfId="1027" priority="74" stopIfTrue="1" operator="equal">
      <formula>0</formula>
    </cfRule>
  </conditionalFormatting>
  <conditionalFormatting sqref="F196">
    <cfRule type="cellIs" dxfId="1026" priority="73" stopIfTrue="1" operator="equal">
      <formula>0</formula>
    </cfRule>
  </conditionalFormatting>
  <conditionalFormatting sqref="F197">
    <cfRule type="cellIs" dxfId="1025" priority="72" stopIfTrue="1" operator="equal">
      <formula>0</formula>
    </cfRule>
  </conditionalFormatting>
  <conditionalFormatting sqref="F198">
    <cfRule type="cellIs" dxfId="1024" priority="71" stopIfTrue="1" operator="equal">
      <formula>0</formula>
    </cfRule>
  </conditionalFormatting>
  <conditionalFormatting sqref="F199">
    <cfRule type="cellIs" dxfId="1023" priority="70" stopIfTrue="1" operator="equal">
      <formula>0</formula>
    </cfRule>
  </conditionalFormatting>
  <conditionalFormatting sqref="F200">
    <cfRule type="cellIs" dxfId="1022" priority="69" stopIfTrue="1" operator="equal">
      <formula>0</formula>
    </cfRule>
  </conditionalFormatting>
  <conditionalFormatting sqref="F201">
    <cfRule type="cellIs" dxfId="1021" priority="68" stopIfTrue="1" operator="equal">
      <formula>0</formula>
    </cfRule>
  </conditionalFormatting>
  <conditionalFormatting sqref="F202">
    <cfRule type="cellIs" dxfId="1020" priority="67" stopIfTrue="1" operator="equal">
      <formula>0</formula>
    </cfRule>
  </conditionalFormatting>
  <conditionalFormatting sqref="F203">
    <cfRule type="cellIs" dxfId="1019" priority="66" stopIfTrue="1" operator="equal">
      <formula>0</formula>
    </cfRule>
  </conditionalFormatting>
  <conditionalFormatting sqref="F204">
    <cfRule type="cellIs" dxfId="1018" priority="65" stopIfTrue="1" operator="equal">
      <formula>0</formula>
    </cfRule>
  </conditionalFormatting>
  <conditionalFormatting sqref="F205">
    <cfRule type="cellIs" dxfId="1017" priority="64" stopIfTrue="1" operator="equal">
      <formula>0</formula>
    </cfRule>
  </conditionalFormatting>
  <conditionalFormatting sqref="F206">
    <cfRule type="cellIs" dxfId="1016" priority="63" stopIfTrue="1" operator="equal">
      <formula>0</formula>
    </cfRule>
  </conditionalFormatting>
  <conditionalFormatting sqref="F207">
    <cfRule type="cellIs" dxfId="1015" priority="62" stopIfTrue="1" operator="equal">
      <formula>0</formula>
    </cfRule>
  </conditionalFormatting>
  <conditionalFormatting sqref="F208">
    <cfRule type="cellIs" dxfId="1014" priority="61" stopIfTrue="1" operator="equal">
      <formula>0</formula>
    </cfRule>
  </conditionalFormatting>
  <conditionalFormatting sqref="F209">
    <cfRule type="cellIs" dxfId="1013" priority="60" stopIfTrue="1" operator="equal">
      <formula>0</formula>
    </cfRule>
  </conditionalFormatting>
  <conditionalFormatting sqref="F210">
    <cfRule type="cellIs" dxfId="1012" priority="59" stopIfTrue="1" operator="equal">
      <formula>0</formula>
    </cfRule>
  </conditionalFormatting>
  <conditionalFormatting sqref="F211">
    <cfRule type="cellIs" dxfId="1011" priority="58" stopIfTrue="1" operator="equal">
      <formula>0</formula>
    </cfRule>
  </conditionalFormatting>
  <conditionalFormatting sqref="F212">
    <cfRule type="cellIs" dxfId="1010" priority="57" stopIfTrue="1" operator="equal">
      <formula>0</formula>
    </cfRule>
  </conditionalFormatting>
  <conditionalFormatting sqref="F213">
    <cfRule type="cellIs" dxfId="1009" priority="56" stopIfTrue="1" operator="equal">
      <formula>0</formula>
    </cfRule>
  </conditionalFormatting>
  <conditionalFormatting sqref="F214">
    <cfRule type="cellIs" dxfId="1008" priority="55" stopIfTrue="1" operator="equal">
      <formula>0</formula>
    </cfRule>
  </conditionalFormatting>
  <conditionalFormatting sqref="F215">
    <cfRule type="cellIs" dxfId="1007" priority="54" stopIfTrue="1" operator="equal">
      <formula>0</formula>
    </cfRule>
  </conditionalFormatting>
  <conditionalFormatting sqref="F216">
    <cfRule type="cellIs" dxfId="1006" priority="53" stopIfTrue="1" operator="equal">
      <formula>0</formula>
    </cfRule>
  </conditionalFormatting>
  <conditionalFormatting sqref="F217">
    <cfRule type="cellIs" dxfId="1005" priority="52" stopIfTrue="1" operator="equal">
      <formula>0</formula>
    </cfRule>
  </conditionalFormatting>
  <conditionalFormatting sqref="F218">
    <cfRule type="cellIs" dxfId="1004" priority="51" stopIfTrue="1" operator="equal">
      <formula>0</formula>
    </cfRule>
  </conditionalFormatting>
  <conditionalFormatting sqref="F219">
    <cfRule type="cellIs" dxfId="1003" priority="50" stopIfTrue="1" operator="equal">
      <formula>0</formula>
    </cfRule>
  </conditionalFormatting>
  <conditionalFormatting sqref="F220">
    <cfRule type="cellIs" dxfId="1002" priority="49" stopIfTrue="1" operator="equal">
      <formula>0</formula>
    </cfRule>
  </conditionalFormatting>
  <conditionalFormatting sqref="F221">
    <cfRule type="cellIs" dxfId="1001" priority="48" stopIfTrue="1" operator="equal">
      <formula>0</formula>
    </cfRule>
  </conditionalFormatting>
  <conditionalFormatting sqref="F222">
    <cfRule type="cellIs" dxfId="1000" priority="47" stopIfTrue="1" operator="equal">
      <formula>0</formula>
    </cfRule>
  </conditionalFormatting>
  <conditionalFormatting sqref="F223">
    <cfRule type="cellIs" dxfId="999" priority="46" stopIfTrue="1" operator="equal">
      <formula>0</formula>
    </cfRule>
  </conditionalFormatting>
  <conditionalFormatting sqref="F224">
    <cfRule type="cellIs" dxfId="998" priority="45" stopIfTrue="1" operator="equal">
      <formula>0</formula>
    </cfRule>
  </conditionalFormatting>
  <conditionalFormatting sqref="F225">
    <cfRule type="cellIs" dxfId="997" priority="44" stopIfTrue="1" operator="equal">
      <formula>0</formula>
    </cfRule>
  </conditionalFormatting>
  <conditionalFormatting sqref="F226">
    <cfRule type="cellIs" dxfId="996" priority="43" stopIfTrue="1" operator="equal">
      <formula>0</formula>
    </cfRule>
  </conditionalFormatting>
  <conditionalFormatting sqref="F227">
    <cfRule type="cellIs" dxfId="995" priority="42" stopIfTrue="1" operator="equal">
      <formula>0</formula>
    </cfRule>
  </conditionalFormatting>
  <conditionalFormatting sqref="F228">
    <cfRule type="cellIs" dxfId="994" priority="41" stopIfTrue="1" operator="equal">
      <formula>0</formula>
    </cfRule>
  </conditionalFormatting>
  <conditionalFormatting sqref="F229">
    <cfRule type="cellIs" dxfId="993" priority="40" stopIfTrue="1" operator="equal">
      <formula>0</formula>
    </cfRule>
  </conditionalFormatting>
  <conditionalFormatting sqref="F230">
    <cfRule type="cellIs" dxfId="992" priority="39" stopIfTrue="1" operator="equal">
      <formula>0</formula>
    </cfRule>
  </conditionalFormatting>
  <conditionalFormatting sqref="F231">
    <cfRule type="cellIs" dxfId="991" priority="38" stopIfTrue="1" operator="equal">
      <formula>0</formula>
    </cfRule>
  </conditionalFormatting>
  <conditionalFormatting sqref="F232">
    <cfRule type="cellIs" dxfId="990" priority="37" stopIfTrue="1" operator="equal">
      <formula>0</formula>
    </cfRule>
  </conditionalFormatting>
  <conditionalFormatting sqref="F233">
    <cfRule type="cellIs" dxfId="989" priority="36" stopIfTrue="1" operator="equal">
      <formula>0</formula>
    </cfRule>
  </conditionalFormatting>
  <conditionalFormatting sqref="F234">
    <cfRule type="cellIs" dxfId="988" priority="35" stopIfTrue="1" operator="equal">
      <formula>0</formula>
    </cfRule>
  </conditionalFormatting>
  <conditionalFormatting sqref="F235">
    <cfRule type="cellIs" dxfId="987" priority="34" stopIfTrue="1" operator="equal">
      <formula>0</formula>
    </cfRule>
  </conditionalFormatting>
  <conditionalFormatting sqref="F236">
    <cfRule type="cellIs" dxfId="986" priority="33" stopIfTrue="1" operator="equal">
      <formula>0</formula>
    </cfRule>
  </conditionalFormatting>
  <conditionalFormatting sqref="F237">
    <cfRule type="cellIs" dxfId="985" priority="32" stopIfTrue="1" operator="equal">
      <formula>0</formula>
    </cfRule>
  </conditionalFormatting>
  <conditionalFormatting sqref="F238">
    <cfRule type="cellIs" dxfId="984" priority="31" stopIfTrue="1" operator="equal">
      <formula>0</formula>
    </cfRule>
  </conditionalFormatting>
  <conditionalFormatting sqref="F239">
    <cfRule type="cellIs" dxfId="983" priority="30" stopIfTrue="1" operator="equal">
      <formula>0</formula>
    </cfRule>
  </conditionalFormatting>
  <conditionalFormatting sqref="F240">
    <cfRule type="cellIs" dxfId="982" priority="29" stopIfTrue="1" operator="equal">
      <formula>0</formula>
    </cfRule>
  </conditionalFormatting>
  <conditionalFormatting sqref="F241">
    <cfRule type="cellIs" dxfId="981" priority="28" stopIfTrue="1" operator="equal">
      <formula>0</formula>
    </cfRule>
  </conditionalFormatting>
  <conditionalFormatting sqref="F242">
    <cfRule type="cellIs" dxfId="980" priority="27" stopIfTrue="1" operator="equal">
      <formula>0</formula>
    </cfRule>
  </conditionalFormatting>
  <conditionalFormatting sqref="F243">
    <cfRule type="cellIs" dxfId="979" priority="26" stopIfTrue="1" operator="equal">
      <formula>0</formula>
    </cfRule>
  </conditionalFormatting>
  <conditionalFormatting sqref="F244">
    <cfRule type="cellIs" dxfId="978" priority="25" stopIfTrue="1" operator="equal">
      <formula>0</formula>
    </cfRule>
  </conditionalFormatting>
  <conditionalFormatting sqref="F245">
    <cfRule type="cellIs" dxfId="977" priority="24" stopIfTrue="1" operator="equal">
      <formula>0</formula>
    </cfRule>
  </conditionalFormatting>
  <conditionalFormatting sqref="F246">
    <cfRule type="cellIs" dxfId="976" priority="23" stopIfTrue="1" operator="equal">
      <formula>0</formula>
    </cfRule>
  </conditionalFormatting>
  <conditionalFormatting sqref="F247">
    <cfRule type="cellIs" dxfId="975" priority="22" stopIfTrue="1" operator="equal">
      <formula>0</formula>
    </cfRule>
  </conditionalFormatting>
  <conditionalFormatting sqref="F248">
    <cfRule type="cellIs" dxfId="974" priority="21" stopIfTrue="1" operator="equal">
      <formula>0</formula>
    </cfRule>
  </conditionalFormatting>
  <conditionalFormatting sqref="F249">
    <cfRule type="cellIs" dxfId="973" priority="20" stopIfTrue="1" operator="equal">
      <formula>0</formula>
    </cfRule>
  </conditionalFormatting>
  <conditionalFormatting sqref="F250">
    <cfRule type="cellIs" dxfId="972" priority="19" stopIfTrue="1" operator="equal">
      <formula>0</formula>
    </cfRule>
  </conditionalFormatting>
  <conditionalFormatting sqref="F251">
    <cfRule type="cellIs" dxfId="971" priority="18" stopIfTrue="1" operator="equal">
      <formula>0</formula>
    </cfRule>
  </conditionalFormatting>
  <conditionalFormatting sqref="F252">
    <cfRule type="cellIs" dxfId="970" priority="17" stopIfTrue="1" operator="equal">
      <formula>0</formula>
    </cfRule>
  </conditionalFormatting>
  <conditionalFormatting sqref="F253">
    <cfRule type="cellIs" dxfId="969" priority="16" stopIfTrue="1" operator="equal">
      <formula>0</formula>
    </cfRule>
  </conditionalFormatting>
  <conditionalFormatting sqref="F254">
    <cfRule type="cellIs" dxfId="968" priority="15" stopIfTrue="1" operator="equal">
      <formula>0</formula>
    </cfRule>
  </conditionalFormatting>
  <conditionalFormatting sqref="F255">
    <cfRule type="cellIs" dxfId="967" priority="14" stopIfTrue="1" operator="equal">
      <formula>0</formula>
    </cfRule>
  </conditionalFormatting>
  <conditionalFormatting sqref="F256">
    <cfRule type="cellIs" dxfId="966" priority="13" stopIfTrue="1" operator="equal">
      <formula>0</formula>
    </cfRule>
  </conditionalFormatting>
  <conditionalFormatting sqref="F257">
    <cfRule type="cellIs" dxfId="965" priority="12" stopIfTrue="1" operator="equal">
      <formula>0</formula>
    </cfRule>
  </conditionalFormatting>
  <conditionalFormatting sqref="F258">
    <cfRule type="cellIs" dxfId="964" priority="11" stopIfTrue="1" operator="equal">
      <formula>0</formula>
    </cfRule>
  </conditionalFormatting>
  <conditionalFormatting sqref="F259">
    <cfRule type="cellIs" dxfId="963" priority="10" stopIfTrue="1" operator="equal">
      <formula>0</formula>
    </cfRule>
  </conditionalFormatting>
  <conditionalFormatting sqref="F260">
    <cfRule type="cellIs" dxfId="962" priority="9" stopIfTrue="1" operator="equal">
      <formula>0</formula>
    </cfRule>
  </conditionalFormatting>
  <conditionalFormatting sqref="F261">
    <cfRule type="cellIs" dxfId="961" priority="8" stopIfTrue="1" operator="equal">
      <formula>0</formula>
    </cfRule>
  </conditionalFormatting>
  <conditionalFormatting sqref="F262">
    <cfRule type="cellIs" dxfId="960" priority="7" stopIfTrue="1" operator="equal">
      <formula>0</formula>
    </cfRule>
  </conditionalFormatting>
  <conditionalFormatting sqref="F263">
    <cfRule type="cellIs" dxfId="959" priority="6" stopIfTrue="1" operator="equal">
      <formula>0</formula>
    </cfRule>
  </conditionalFormatting>
  <conditionalFormatting sqref="F264">
    <cfRule type="cellIs" dxfId="958" priority="5" stopIfTrue="1" operator="equal">
      <formula>0</formula>
    </cfRule>
  </conditionalFormatting>
  <conditionalFormatting sqref="F265">
    <cfRule type="cellIs" dxfId="957" priority="4" stopIfTrue="1" operator="equal">
      <formula>0</formula>
    </cfRule>
  </conditionalFormatting>
  <conditionalFormatting sqref="F266">
    <cfRule type="cellIs" dxfId="956" priority="3" stopIfTrue="1" operator="equal">
      <formula>0</formula>
    </cfRule>
  </conditionalFormatting>
  <conditionalFormatting sqref="F267">
    <cfRule type="cellIs" dxfId="955" priority="2" stopIfTrue="1" operator="equal">
      <formula>0</formula>
    </cfRule>
  </conditionalFormatting>
  <conditionalFormatting sqref="F268">
    <cfRule type="cellIs" dxfId="954" priority="1" stopIfTrue="1" operator="equal">
      <formula>0</formula>
    </cfRule>
  </conditionalFormatting>
  <printOptions gridLinesSet="0"/>
  <pageMargins left="0.39370078740157483" right="0.39370078740157483" top="0.78740157480314965" bottom="0.39370078740157483" header="0" footer="0"/>
  <pageSetup paperSize="9" scale="67"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91"/>
  <sheetViews>
    <sheetView showGridLines="0" tabSelected="1" topLeftCell="A19" workbookViewId="0">
      <selection activeCell="C3" sqref="C3"/>
    </sheetView>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2" spans="1:6" ht="15">
      <c r="A2" s="102" t="s">
        <v>21</v>
      </c>
      <c r="B2" s="102"/>
      <c r="C2" s="102"/>
      <c r="D2" s="102"/>
      <c r="E2" s="93"/>
      <c r="F2" s="5" t="s">
        <v>18</v>
      </c>
    </row>
    <row r="3" spans="1:6" ht="13.5" thickBot="1">
      <c r="A3" s="13"/>
      <c r="B3" s="13"/>
      <c r="C3" s="15"/>
      <c r="D3" s="14"/>
      <c r="E3" s="14"/>
      <c r="F3" s="14"/>
    </row>
    <row r="4" spans="1:6">
      <c r="A4" s="112" t="s">
        <v>4</v>
      </c>
      <c r="B4" s="106" t="s">
        <v>11</v>
      </c>
      <c r="C4" s="115" t="s">
        <v>25</v>
      </c>
      <c r="D4" s="109" t="s">
        <v>17</v>
      </c>
      <c r="E4" s="117" t="s">
        <v>12</v>
      </c>
      <c r="F4" s="94" t="s">
        <v>15</v>
      </c>
    </row>
    <row r="5" spans="1:6">
      <c r="A5" s="113"/>
      <c r="B5" s="107"/>
      <c r="C5" s="116"/>
      <c r="D5" s="110"/>
      <c r="E5" s="118"/>
      <c r="F5" s="95"/>
    </row>
    <row r="6" spans="1:6">
      <c r="A6" s="113"/>
      <c r="B6" s="107"/>
      <c r="C6" s="116"/>
      <c r="D6" s="110"/>
      <c r="E6" s="118"/>
      <c r="F6" s="95"/>
    </row>
    <row r="7" spans="1:6">
      <c r="A7" s="113"/>
      <c r="B7" s="107"/>
      <c r="C7" s="116"/>
      <c r="D7" s="110"/>
      <c r="E7" s="118"/>
      <c r="F7" s="95"/>
    </row>
    <row r="8" spans="1:6">
      <c r="A8" s="113"/>
      <c r="B8" s="107"/>
      <c r="C8" s="116"/>
      <c r="D8" s="110"/>
      <c r="E8" s="118"/>
      <c r="F8" s="95"/>
    </row>
    <row r="9" spans="1:6">
      <c r="A9" s="113"/>
      <c r="B9" s="107"/>
      <c r="C9" s="116"/>
      <c r="D9" s="110"/>
      <c r="E9" s="118"/>
      <c r="F9" s="95"/>
    </row>
    <row r="10" spans="1:6">
      <c r="A10" s="113"/>
      <c r="B10" s="107"/>
      <c r="C10" s="65"/>
      <c r="D10" s="110"/>
      <c r="E10" s="27"/>
      <c r="F10" s="32"/>
    </row>
    <row r="11" spans="1:6">
      <c r="A11" s="114"/>
      <c r="B11" s="108"/>
      <c r="C11" s="66"/>
      <c r="D11" s="111"/>
      <c r="E11" s="29"/>
      <c r="F11" s="33"/>
    </row>
    <row r="12" spans="1:6" ht="13.5" thickBot="1">
      <c r="A12" s="17">
        <v>1</v>
      </c>
      <c r="B12" s="18">
        <v>2</v>
      </c>
      <c r="C12" s="23">
        <v>3</v>
      </c>
      <c r="D12" s="19" t="s">
        <v>1</v>
      </c>
      <c r="E12" s="28" t="s">
        <v>2</v>
      </c>
      <c r="F12" s="20" t="s">
        <v>13</v>
      </c>
    </row>
    <row r="13" spans="1:6">
      <c r="A13" s="76" t="s">
        <v>492</v>
      </c>
      <c r="B13" s="77" t="s">
        <v>493</v>
      </c>
      <c r="C13" s="78" t="s">
        <v>494</v>
      </c>
      <c r="D13" s="79">
        <v>2157093569.29</v>
      </c>
      <c r="E13" s="80">
        <v>427532879.99000001</v>
      </c>
      <c r="F13" s="81">
        <f>IF(OR(D13="-",E13=D13),"-",D13-IF(E13="-",0,E13))</f>
        <v>1729560689.3</v>
      </c>
    </row>
    <row r="14" spans="1:6">
      <c r="A14" s="82" t="s">
        <v>42</v>
      </c>
      <c r="B14" s="55"/>
      <c r="C14" s="71"/>
      <c r="D14" s="74"/>
      <c r="E14" s="56"/>
      <c r="F14" s="57"/>
    </row>
    <row r="15" spans="1:6">
      <c r="A15" s="76" t="s">
        <v>495</v>
      </c>
      <c r="B15" s="77" t="s">
        <v>493</v>
      </c>
      <c r="C15" s="78" t="s">
        <v>496</v>
      </c>
      <c r="D15" s="79">
        <v>277940554.64999998</v>
      </c>
      <c r="E15" s="80">
        <v>58485724.689999998</v>
      </c>
      <c r="F15" s="81">
        <f>IF(OR(D15="-",E15=D15),"-",D15-IF(E15="-",0,E15))</f>
        <v>219454829.95999998</v>
      </c>
    </row>
    <row r="16" spans="1:6" ht="56.25">
      <c r="A16" s="42" t="s">
        <v>497</v>
      </c>
      <c r="B16" s="62" t="s">
        <v>493</v>
      </c>
      <c r="C16" s="68" t="s">
        <v>498</v>
      </c>
      <c r="D16" s="40">
        <v>196515126</v>
      </c>
      <c r="E16" s="54">
        <v>43223984.43</v>
      </c>
      <c r="F16" s="43">
        <f>IF(OR(D16="-",E16=D16),"-",D16-IF(E16="-",0,E16))</f>
        <v>153291141.56999999</v>
      </c>
    </row>
    <row r="17" spans="1:6">
      <c r="A17" s="42" t="s">
        <v>499</v>
      </c>
      <c r="B17" s="62" t="s">
        <v>493</v>
      </c>
      <c r="C17" s="68" t="s">
        <v>500</v>
      </c>
      <c r="D17" s="40">
        <v>83445445</v>
      </c>
      <c r="E17" s="54">
        <v>23233766.210000001</v>
      </c>
      <c r="F17" s="43">
        <f>IF(OR(D17="-",E17=D17),"-",D17-IF(E17="-",0,E17))</f>
        <v>60211678.789999999</v>
      </c>
    </row>
    <row r="18" spans="1:6" ht="22.5">
      <c r="A18" s="42" t="s">
        <v>501</v>
      </c>
      <c r="B18" s="62" t="s">
        <v>493</v>
      </c>
      <c r="C18" s="68" t="s">
        <v>502</v>
      </c>
      <c r="D18" s="40">
        <v>63988949</v>
      </c>
      <c r="E18" s="54">
        <v>19316643.41</v>
      </c>
      <c r="F18" s="43">
        <f>IF(OR(D18="-",E18=D18),"-",D18-IF(E18="-",0,E18))</f>
        <v>44672305.590000004</v>
      </c>
    </row>
    <row r="19" spans="1:6" ht="22.5">
      <c r="A19" s="42" t="s">
        <v>503</v>
      </c>
      <c r="B19" s="62" t="s">
        <v>493</v>
      </c>
      <c r="C19" s="68" t="s">
        <v>504</v>
      </c>
      <c r="D19" s="40">
        <v>131920</v>
      </c>
      <c r="E19" s="54">
        <v>2340.9699999999998</v>
      </c>
      <c r="F19" s="43">
        <f>IF(OR(D19="-",E19=D19),"-",D19-IF(E19="-",0,E19))</f>
        <v>129579.03</v>
      </c>
    </row>
    <row r="20" spans="1:6" ht="33.75">
      <c r="A20" s="42" t="s">
        <v>505</v>
      </c>
      <c r="B20" s="62" t="s">
        <v>493</v>
      </c>
      <c r="C20" s="68" t="s">
        <v>506</v>
      </c>
      <c r="D20" s="40">
        <v>19324576</v>
      </c>
      <c r="E20" s="54">
        <v>3914781.83</v>
      </c>
      <c r="F20" s="43">
        <f>IF(OR(D20="-",E20=D20),"-",D20-IF(E20="-",0,E20))</f>
        <v>15409794.17</v>
      </c>
    </row>
    <row r="21" spans="1:6" ht="22.5">
      <c r="A21" s="42" t="s">
        <v>507</v>
      </c>
      <c r="B21" s="62" t="s">
        <v>493</v>
      </c>
      <c r="C21" s="68" t="s">
        <v>508</v>
      </c>
      <c r="D21" s="40">
        <v>113069681</v>
      </c>
      <c r="E21" s="54">
        <v>19990218.219999999</v>
      </c>
      <c r="F21" s="43">
        <f>IF(OR(D21="-",E21=D21),"-",D21-IF(E21="-",0,E21))</f>
        <v>93079462.780000001</v>
      </c>
    </row>
    <row r="22" spans="1:6" ht="33.75">
      <c r="A22" s="42" t="s">
        <v>509</v>
      </c>
      <c r="B22" s="62" t="s">
        <v>493</v>
      </c>
      <c r="C22" s="68" t="s">
        <v>510</v>
      </c>
      <c r="D22" s="40">
        <v>84030985.709999993</v>
      </c>
      <c r="E22" s="54">
        <v>15283247.83</v>
      </c>
      <c r="F22" s="43">
        <f>IF(OR(D22="-",E22=D22),"-",D22-IF(E22="-",0,E22))</f>
        <v>68747737.879999995</v>
      </c>
    </row>
    <row r="23" spans="1:6" ht="33.75">
      <c r="A23" s="42" t="s">
        <v>511</v>
      </c>
      <c r="B23" s="62" t="s">
        <v>493</v>
      </c>
      <c r="C23" s="68" t="s">
        <v>512</v>
      </c>
      <c r="D23" s="40">
        <v>2313820</v>
      </c>
      <c r="E23" s="54">
        <v>291977.76</v>
      </c>
      <c r="F23" s="43">
        <f>IF(OR(D23="-",E23=D23),"-",D23-IF(E23="-",0,E23))</f>
        <v>2021842.24</v>
      </c>
    </row>
    <row r="24" spans="1:6" ht="45">
      <c r="A24" s="42" t="s">
        <v>513</v>
      </c>
      <c r="B24" s="62" t="s">
        <v>493</v>
      </c>
      <c r="C24" s="68" t="s">
        <v>514</v>
      </c>
      <c r="D24" s="40">
        <v>744288</v>
      </c>
      <c r="E24" s="54">
        <v>112650</v>
      </c>
      <c r="F24" s="43">
        <f>IF(OR(D24="-",E24=D24),"-",D24-IF(E24="-",0,E24))</f>
        <v>631638</v>
      </c>
    </row>
    <row r="25" spans="1:6" ht="33.75">
      <c r="A25" s="42" t="s">
        <v>515</v>
      </c>
      <c r="B25" s="62" t="s">
        <v>493</v>
      </c>
      <c r="C25" s="68" t="s">
        <v>516</v>
      </c>
      <c r="D25" s="40">
        <v>25980587.289999999</v>
      </c>
      <c r="E25" s="54">
        <v>4302342.63</v>
      </c>
      <c r="F25" s="43">
        <f>IF(OR(D25="-",E25=D25),"-",D25-IF(E25="-",0,E25))</f>
        <v>21678244.66</v>
      </c>
    </row>
    <row r="26" spans="1:6" ht="22.5">
      <c r="A26" s="42" t="s">
        <v>517</v>
      </c>
      <c r="B26" s="62" t="s">
        <v>493</v>
      </c>
      <c r="C26" s="68" t="s">
        <v>518</v>
      </c>
      <c r="D26" s="40">
        <v>45866044.649999999</v>
      </c>
      <c r="E26" s="54">
        <v>10596945.16</v>
      </c>
      <c r="F26" s="43">
        <f>IF(OR(D26="-",E26=D26),"-",D26-IF(E26="-",0,E26))</f>
        <v>35269099.489999995</v>
      </c>
    </row>
    <row r="27" spans="1:6" ht="22.5">
      <c r="A27" s="42" t="s">
        <v>1028</v>
      </c>
      <c r="B27" s="62" t="s">
        <v>493</v>
      </c>
      <c r="C27" s="68" t="s">
        <v>1029</v>
      </c>
      <c r="D27" s="40">
        <v>45866044.649999999</v>
      </c>
      <c r="E27" s="54">
        <v>10596945.16</v>
      </c>
      <c r="F27" s="43">
        <f>IF(OR(D27="-",E27=D27),"-",D27-IF(E27="-",0,E27))</f>
        <v>35269099.489999995</v>
      </c>
    </row>
    <row r="28" spans="1:6" ht="22.5">
      <c r="A28" s="42" t="s">
        <v>519</v>
      </c>
      <c r="B28" s="62" t="s">
        <v>493</v>
      </c>
      <c r="C28" s="68" t="s">
        <v>520</v>
      </c>
      <c r="D28" s="40">
        <v>5705882.5999999996</v>
      </c>
      <c r="E28" s="54">
        <v>564745.67000000004</v>
      </c>
      <c r="F28" s="43">
        <f>IF(OR(D28="-",E28=D28),"-",D28-IF(E28="-",0,E28))</f>
        <v>5141136.93</v>
      </c>
    </row>
    <row r="29" spans="1:6" ht="22.5">
      <c r="A29" s="42" t="s">
        <v>521</v>
      </c>
      <c r="B29" s="62" t="s">
        <v>493</v>
      </c>
      <c r="C29" s="68" t="s">
        <v>522</v>
      </c>
      <c r="D29" s="40">
        <v>10831703.07</v>
      </c>
      <c r="E29" s="54">
        <v>3245655.46</v>
      </c>
      <c r="F29" s="43">
        <f>IF(OR(D29="-",E29=D29),"-",D29-IF(E29="-",0,E29))</f>
        <v>7586047.6100000003</v>
      </c>
    </row>
    <row r="30" spans="1:6" ht="22.5">
      <c r="A30" s="42" t="s">
        <v>523</v>
      </c>
      <c r="B30" s="62" t="s">
        <v>493</v>
      </c>
      <c r="C30" s="68" t="s">
        <v>524</v>
      </c>
      <c r="D30" s="40">
        <v>29328458.98</v>
      </c>
      <c r="E30" s="54">
        <v>6786544.0300000003</v>
      </c>
      <c r="F30" s="43">
        <f>IF(OR(D30="-",E30=D30),"-",D30-IF(E30="-",0,E30))</f>
        <v>22541914.949999999</v>
      </c>
    </row>
    <row r="31" spans="1:6">
      <c r="A31" s="42" t="s">
        <v>525</v>
      </c>
      <c r="B31" s="62" t="s">
        <v>493</v>
      </c>
      <c r="C31" s="68" t="s">
        <v>526</v>
      </c>
      <c r="D31" s="40">
        <v>265000</v>
      </c>
      <c r="E31" s="54">
        <v>20000</v>
      </c>
      <c r="F31" s="43">
        <f>IF(OR(D31="-",E31=D31),"-",D31-IF(E31="-",0,E31))</f>
        <v>245000</v>
      </c>
    </row>
    <row r="32" spans="1:6">
      <c r="A32" s="42" t="s">
        <v>1030</v>
      </c>
      <c r="B32" s="62" t="s">
        <v>493</v>
      </c>
      <c r="C32" s="68" t="s">
        <v>1031</v>
      </c>
      <c r="D32" s="40">
        <v>165000</v>
      </c>
      <c r="E32" s="54" t="s">
        <v>59</v>
      </c>
      <c r="F32" s="43">
        <f>IF(OR(D32="-",E32=D32),"-",D32-IF(E32="-",0,E32))</f>
        <v>165000</v>
      </c>
    </row>
    <row r="33" spans="1:6" ht="22.5">
      <c r="A33" s="42" t="s">
        <v>527</v>
      </c>
      <c r="B33" s="62" t="s">
        <v>493</v>
      </c>
      <c r="C33" s="68" t="s">
        <v>528</v>
      </c>
      <c r="D33" s="40">
        <v>165000</v>
      </c>
      <c r="E33" s="54" t="s">
        <v>59</v>
      </c>
      <c r="F33" s="43">
        <f>IF(OR(D33="-",E33=D33),"-",D33-IF(E33="-",0,E33))</f>
        <v>165000</v>
      </c>
    </row>
    <row r="34" spans="1:6">
      <c r="A34" s="42" t="s">
        <v>529</v>
      </c>
      <c r="B34" s="62" t="s">
        <v>493</v>
      </c>
      <c r="C34" s="68" t="s">
        <v>530</v>
      </c>
      <c r="D34" s="40">
        <v>100000</v>
      </c>
      <c r="E34" s="54">
        <v>20000</v>
      </c>
      <c r="F34" s="43">
        <f>IF(OR(D34="-",E34=D34),"-",D34-IF(E34="-",0,E34))</f>
        <v>80000</v>
      </c>
    </row>
    <row r="35" spans="1:6" ht="22.5">
      <c r="A35" s="42" t="s">
        <v>531</v>
      </c>
      <c r="B35" s="62" t="s">
        <v>493</v>
      </c>
      <c r="C35" s="68" t="s">
        <v>532</v>
      </c>
      <c r="D35" s="40">
        <v>14007018</v>
      </c>
      <c r="E35" s="54">
        <v>2679942.2799999998</v>
      </c>
      <c r="F35" s="43">
        <f>IF(OR(D35="-",E35=D35),"-",D35-IF(E35="-",0,E35))</f>
        <v>11327075.720000001</v>
      </c>
    </row>
    <row r="36" spans="1:6">
      <c r="A36" s="42" t="s">
        <v>1032</v>
      </c>
      <c r="B36" s="62" t="s">
        <v>493</v>
      </c>
      <c r="C36" s="68" t="s">
        <v>1033</v>
      </c>
      <c r="D36" s="40">
        <v>13907018</v>
      </c>
      <c r="E36" s="54">
        <v>2679942.2799999998</v>
      </c>
      <c r="F36" s="43">
        <f>IF(OR(D36="-",E36=D36),"-",D36-IF(E36="-",0,E36))</f>
        <v>11227075.720000001</v>
      </c>
    </row>
    <row r="37" spans="1:6" ht="45">
      <c r="A37" s="42" t="s">
        <v>533</v>
      </c>
      <c r="B37" s="62" t="s">
        <v>493</v>
      </c>
      <c r="C37" s="68" t="s">
        <v>534</v>
      </c>
      <c r="D37" s="40">
        <v>13907018</v>
      </c>
      <c r="E37" s="54">
        <v>2679942.2799999998</v>
      </c>
      <c r="F37" s="43">
        <f>IF(OR(D37="-",E37=D37),"-",D37-IF(E37="-",0,E37))</f>
        <v>11227075.720000001</v>
      </c>
    </row>
    <row r="38" spans="1:6" ht="22.5">
      <c r="A38" s="42" t="s">
        <v>535</v>
      </c>
      <c r="B38" s="62" t="s">
        <v>493</v>
      </c>
      <c r="C38" s="68" t="s">
        <v>536</v>
      </c>
      <c r="D38" s="40">
        <v>100000</v>
      </c>
      <c r="E38" s="54" t="s">
        <v>59</v>
      </c>
      <c r="F38" s="43">
        <f>IF(OR(D38="-",E38=D38),"-",D38-IF(E38="-",0,E38))</f>
        <v>100000</v>
      </c>
    </row>
    <row r="39" spans="1:6">
      <c r="A39" s="42" t="s">
        <v>537</v>
      </c>
      <c r="B39" s="62" t="s">
        <v>493</v>
      </c>
      <c r="C39" s="68" t="s">
        <v>538</v>
      </c>
      <c r="D39" s="40">
        <v>21287366</v>
      </c>
      <c r="E39" s="54">
        <v>1964852.82</v>
      </c>
      <c r="F39" s="43">
        <f>IF(OR(D39="-",E39=D39),"-",D39-IF(E39="-",0,E39))</f>
        <v>19322513.18</v>
      </c>
    </row>
    <row r="40" spans="1:6" ht="33.75">
      <c r="A40" s="42" t="s">
        <v>539</v>
      </c>
      <c r="B40" s="62" t="s">
        <v>493</v>
      </c>
      <c r="C40" s="68" t="s">
        <v>540</v>
      </c>
      <c r="D40" s="40">
        <v>2859406</v>
      </c>
      <c r="E40" s="54" t="s">
        <v>59</v>
      </c>
      <c r="F40" s="43">
        <f>IF(OR(D40="-",E40=D40),"-",D40-IF(E40="-",0,E40))</f>
        <v>2859406</v>
      </c>
    </row>
    <row r="41" spans="1:6">
      <c r="A41" s="42" t="s">
        <v>541</v>
      </c>
      <c r="B41" s="62" t="s">
        <v>493</v>
      </c>
      <c r="C41" s="68" t="s">
        <v>542</v>
      </c>
      <c r="D41" s="40">
        <v>16761452.82</v>
      </c>
      <c r="E41" s="54">
        <v>1761452.82</v>
      </c>
      <c r="F41" s="43">
        <f>IF(OR(D41="-",E41=D41),"-",D41-IF(E41="-",0,E41))</f>
        <v>15000000</v>
      </c>
    </row>
    <row r="42" spans="1:6" ht="67.5">
      <c r="A42" s="84" t="s">
        <v>543</v>
      </c>
      <c r="B42" s="62" t="s">
        <v>493</v>
      </c>
      <c r="C42" s="68" t="s">
        <v>544</v>
      </c>
      <c r="D42" s="40">
        <v>16761452.82</v>
      </c>
      <c r="E42" s="54">
        <v>1761452.82</v>
      </c>
      <c r="F42" s="43">
        <f>IF(OR(D42="-",E42=D42),"-",D42-IF(E42="-",0,E42))</f>
        <v>15000000</v>
      </c>
    </row>
    <row r="43" spans="1:6">
      <c r="A43" s="42" t="s">
        <v>545</v>
      </c>
      <c r="B43" s="62" t="s">
        <v>493</v>
      </c>
      <c r="C43" s="68" t="s">
        <v>546</v>
      </c>
      <c r="D43" s="40">
        <v>532892</v>
      </c>
      <c r="E43" s="54">
        <v>203400</v>
      </c>
      <c r="F43" s="43">
        <f>IF(OR(D43="-",E43=D43),"-",D43-IF(E43="-",0,E43))</f>
        <v>329492</v>
      </c>
    </row>
    <row r="44" spans="1:6">
      <c r="A44" s="42" t="s">
        <v>547</v>
      </c>
      <c r="B44" s="62" t="s">
        <v>493</v>
      </c>
      <c r="C44" s="68" t="s">
        <v>548</v>
      </c>
      <c r="D44" s="40">
        <v>47892</v>
      </c>
      <c r="E44" s="54">
        <v>3400</v>
      </c>
      <c r="F44" s="43">
        <f>IF(OR(D44="-",E44=D44),"-",D44-IF(E44="-",0,E44))</f>
        <v>44492</v>
      </c>
    </row>
    <row r="45" spans="1:6">
      <c r="A45" s="42" t="s">
        <v>549</v>
      </c>
      <c r="B45" s="62" t="s">
        <v>493</v>
      </c>
      <c r="C45" s="68" t="s">
        <v>550</v>
      </c>
      <c r="D45" s="40">
        <v>485000</v>
      </c>
      <c r="E45" s="54">
        <v>200000</v>
      </c>
      <c r="F45" s="43">
        <f>IF(OR(D45="-",E45=D45),"-",D45-IF(E45="-",0,E45))</f>
        <v>285000</v>
      </c>
    </row>
    <row r="46" spans="1:6">
      <c r="A46" s="42" t="s">
        <v>551</v>
      </c>
      <c r="B46" s="62" t="s">
        <v>493</v>
      </c>
      <c r="C46" s="68" t="s">
        <v>552</v>
      </c>
      <c r="D46" s="40">
        <v>1133615.18</v>
      </c>
      <c r="E46" s="54" t="s">
        <v>59</v>
      </c>
      <c r="F46" s="43">
        <f>IF(OR(D46="-",E46=D46),"-",D46-IF(E46="-",0,E46))</f>
        <v>1133615.18</v>
      </c>
    </row>
    <row r="47" spans="1:6" ht="33.75">
      <c r="A47" s="76" t="s">
        <v>553</v>
      </c>
      <c r="B47" s="77" t="s">
        <v>493</v>
      </c>
      <c r="C47" s="78" t="s">
        <v>554</v>
      </c>
      <c r="D47" s="79">
        <v>1958800</v>
      </c>
      <c r="E47" s="80">
        <v>316725.45</v>
      </c>
      <c r="F47" s="81">
        <f>IF(OR(D47="-",E47=D47),"-",D47-IF(E47="-",0,E47))</f>
        <v>1642074.55</v>
      </c>
    </row>
    <row r="48" spans="1:6" ht="56.25">
      <c r="A48" s="42" t="s">
        <v>497</v>
      </c>
      <c r="B48" s="62" t="s">
        <v>493</v>
      </c>
      <c r="C48" s="68" t="s">
        <v>555</v>
      </c>
      <c r="D48" s="40">
        <v>1958800</v>
      </c>
      <c r="E48" s="54">
        <v>316725.45</v>
      </c>
      <c r="F48" s="43">
        <f>IF(OR(D48="-",E48=D48),"-",D48-IF(E48="-",0,E48))</f>
        <v>1642074.55</v>
      </c>
    </row>
    <row r="49" spans="1:6" ht="22.5">
      <c r="A49" s="42" t="s">
        <v>507</v>
      </c>
      <c r="B49" s="62" t="s">
        <v>493</v>
      </c>
      <c r="C49" s="68" t="s">
        <v>556</v>
      </c>
      <c r="D49" s="40">
        <v>1958800</v>
      </c>
      <c r="E49" s="54">
        <v>316725.45</v>
      </c>
      <c r="F49" s="43">
        <f>IF(OR(D49="-",E49=D49),"-",D49-IF(E49="-",0,E49))</f>
        <v>1642074.55</v>
      </c>
    </row>
    <row r="50" spans="1:6" ht="33.75">
      <c r="A50" s="42" t="s">
        <v>509</v>
      </c>
      <c r="B50" s="62" t="s">
        <v>493</v>
      </c>
      <c r="C50" s="68" t="s">
        <v>557</v>
      </c>
      <c r="D50" s="40">
        <v>1329800</v>
      </c>
      <c r="E50" s="54">
        <v>228518.62</v>
      </c>
      <c r="F50" s="43">
        <f>IF(OR(D50="-",E50=D50),"-",D50-IF(E50="-",0,E50))</f>
        <v>1101281.3799999999</v>
      </c>
    </row>
    <row r="51" spans="1:6" ht="33.75">
      <c r="A51" s="42" t="s">
        <v>511</v>
      </c>
      <c r="B51" s="62" t="s">
        <v>493</v>
      </c>
      <c r="C51" s="68" t="s">
        <v>558</v>
      </c>
      <c r="D51" s="40">
        <v>214200</v>
      </c>
      <c r="E51" s="54">
        <v>30002.9</v>
      </c>
      <c r="F51" s="43">
        <f>IF(OR(D51="-",E51=D51),"-",D51-IF(E51="-",0,E51))</f>
        <v>184197.1</v>
      </c>
    </row>
    <row r="52" spans="1:6" ht="33.75">
      <c r="A52" s="42" t="s">
        <v>515</v>
      </c>
      <c r="B52" s="62" t="s">
        <v>493</v>
      </c>
      <c r="C52" s="68" t="s">
        <v>559</v>
      </c>
      <c r="D52" s="40">
        <v>414800</v>
      </c>
      <c r="E52" s="54">
        <v>58203.93</v>
      </c>
      <c r="F52" s="43">
        <f>IF(OR(D52="-",E52=D52),"-",D52-IF(E52="-",0,E52))</f>
        <v>356596.07</v>
      </c>
    </row>
    <row r="53" spans="1:6" ht="45">
      <c r="A53" s="76" t="s">
        <v>560</v>
      </c>
      <c r="B53" s="77" t="s">
        <v>493</v>
      </c>
      <c r="C53" s="78" t="s">
        <v>561</v>
      </c>
      <c r="D53" s="79">
        <v>9243676</v>
      </c>
      <c r="E53" s="80">
        <v>1405552.24</v>
      </c>
      <c r="F53" s="81">
        <f>IF(OR(D53="-",E53=D53),"-",D53-IF(E53="-",0,E53))</f>
        <v>7838123.7599999998</v>
      </c>
    </row>
    <row r="54" spans="1:6" ht="56.25">
      <c r="A54" s="42" t="s">
        <v>497</v>
      </c>
      <c r="B54" s="62" t="s">
        <v>493</v>
      </c>
      <c r="C54" s="68" t="s">
        <v>562</v>
      </c>
      <c r="D54" s="40">
        <v>8419034</v>
      </c>
      <c r="E54" s="54">
        <v>1341544.77</v>
      </c>
      <c r="F54" s="43">
        <f>IF(OR(D54="-",E54=D54),"-",D54-IF(E54="-",0,E54))</f>
        <v>7077489.2300000004</v>
      </c>
    </row>
    <row r="55" spans="1:6" ht="22.5">
      <c r="A55" s="42" t="s">
        <v>507</v>
      </c>
      <c r="B55" s="62" t="s">
        <v>493</v>
      </c>
      <c r="C55" s="68" t="s">
        <v>563</v>
      </c>
      <c r="D55" s="40">
        <v>8419034</v>
      </c>
      <c r="E55" s="54">
        <v>1341544.77</v>
      </c>
      <c r="F55" s="43">
        <f>IF(OR(D55="-",E55=D55),"-",D55-IF(E55="-",0,E55))</f>
        <v>7077489.2300000004</v>
      </c>
    </row>
    <row r="56" spans="1:6" ht="33.75">
      <c r="A56" s="42" t="s">
        <v>509</v>
      </c>
      <c r="B56" s="62" t="s">
        <v>493</v>
      </c>
      <c r="C56" s="68" t="s">
        <v>564</v>
      </c>
      <c r="D56" s="40">
        <v>5819900</v>
      </c>
      <c r="E56" s="54">
        <v>978123.07</v>
      </c>
      <c r="F56" s="43">
        <f>IF(OR(D56="-",E56=D56),"-",D56-IF(E56="-",0,E56))</f>
        <v>4841776.93</v>
      </c>
    </row>
    <row r="57" spans="1:6" ht="33.75">
      <c r="A57" s="42" t="s">
        <v>511</v>
      </c>
      <c r="B57" s="62" t="s">
        <v>493</v>
      </c>
      <c r="C57" s="68" t="s">
        <v>565</v>
      </c>
      <c r="D57" s="40">
        <v>92806</v>
      </c>
      <c r="E57" s="54">
        <v>11300</v>
      </c>
      <c r="F57" s="43">
        <f>IF(OR(D57="-",E57=D57),"-",D57-IF(E57="-",0,E57))</f>
        <v>81506</v>
      </c>
    </row>
    <row r="58" spans="1:6" ht="45">
      <c r="A58" s="42" t="s">
        <v>513</v>
      </c>
      <c r="B58" s="62" t="s">
        <v>493</v>
      </c>
      <c r="C58" s="68" t="s">
        <v>566</v>
      </c>
      <c r="D58" s="40">
        <v>744288</v>
      </c>
      <c r="E58" s="54">
        <v>112650</v>
      </c>
      <c r="F58" s="43">
        <f>IF(OR(D58="-",E58=D58),"-",D58-IF(E58="-",0,E58))</f>
        <v>631638</v>
      </c>
    </row>
    <row r="59" spans="1:6" ht="33.75">
      <c r="A59" s="42" t="s">
        <v>515</v>
      </c>
      <c r="B59" s="62" t="s">
        <v>493</v>
      </c>
      <c r="C59" s="68" t="s">
        <v>567</v>
      </c>
      <c r="D59" s="40">
        <v>1762040</v>
      </c>
      <c r="E59" s="54">
        <v>239471.7</v>
      </c>
      <c r="F59" s="43">
        <f>IF(OR(D59="-",E59=D59),"-",D59-IF(E59="-",0,E59))</f>
        <v>1522568.3</v>
      </c>
    </row>
    <row r="60" spans="1:6" ht="22.5">
      <c r="A60" s="42" t="s">
        <v>517</v>
      </c>
      <c r="B60" s="62" t="s">
        <v>493</v>
      </c>
      <c r="C60" s="68" t="s">
        <v>568</v>
      </c>
      <c r="D60" s="40">
        <v>822442</v>
      </c>
      <c r="E60" s="54">
        <v>64007.47</v>
      </c>
      <c r="F60" s="43">
        <f>IF(OR(D60="-",E60=D60),"-",D60-IF(E60="-",0,E60))</f>
        <v>758434.53</v>
      </c>
    </row>
    <row r="61" spans="1:6" ht="22.5">
      <c r="A61" s="42" t="s">
        <v>1028</v>
      </c>
      <c r="B61" s="62" t="s">
        <v>493</v>
      </c>
      <c r="C61" s="68" t="s">
        <v>1034</v>
      </c>
      <c r="D61" s="40">
        <v>822442</v>
      </c>
      <c r="E61" s="54">
        <v>64007.47</v>
      </c>
      <c r="F61" s="43">
        <f>IF(OR(D61="-",E61=D61),"-",D61-IF(E61="-",0,E61))</f>
        <v>758434.53</v>
      </c>
    </row>
    <row r="62" spans="1:6" ht="22.5">
      <c r="A62" s="42" t="s">
        <v>519</v>
      </c>
      <c r="B62" s="62" t="s">
        <v>493</v>
      </c>
      <c r="C62" s="68" t="s">
        <v>569</v>
      </c>
      <c r="D62" s="40">
        <v>326097</v>
      </c>
      <c r="E62" s="54">
        <v>33895.67</v>
      </c>
      <c r="F62" s="43">
        <f>IF(OR(D62="-",E62=D62),"-",D62-IF(E62="-",0,E62))</f>
        <v>292201.33</v>
      </c>
    </row>
    <row r="63" spans="1:6" ht="22.5">
      <c r="A63" s="42" t="s">
        <v>523</v>
      </c>
      <c r="B63" s="62" t="s">
        <v>493</v>
      </c>
      <c r="C63" s="68" t="s">
        <v>570</v>
      </c>
      <c r="D63" s="40">
        <v>496345</v>
      </c>
      <c r="E63" s="54">
        <v>30111.8</v>
      </c>
      <c r="F63" s="43">
        <f>IF(OR(D63="-",E63=D63),"-",D63-IF(E63="-",0,E63))</f>
        <v>466233.2</v>
      </c>
    </row>
    <row r="64" spans="1:6">
      <c r="A64" s="42" t="s">
        <v>537</v>
      </c>
      <c r="B64" s="62" t="s">
        <v>493</v>
      </c>
      <c r="C64" s="68" t="s">
        <v>571</v>
      </c>
      <c r="D64" s="40">
        <v>2200</v>
      </c>
      <c r="E64" s="54" t="s">
        <v>59</v>
      </c>
      <c r="F64" s="43">
        <f>IF(OR(D64="-",E64=D64),"-",D64-IF(E64="-",0,E64))</f>
        <v>2200</v>
      </c>
    </row>
    <row r="65" spans="1:6">
      <c r="A65" s="42" t="s">
        <v>545</v>
      </c>
      <c r="B65" s="62" t="s">
        <v>493</v>
      </c>
      <c r="C65" s="68" t="s">
        <v>572</v>
      </c>
      <c r="D65" s="40">
        <v>2200</v>
      </c>
      <c r="E65" s="54" t="s">
        <v>59</v>
      </c>
      <c r="F65" s="43">
        <f>IF(OR(D65="-",E65=D65),"-",D65-IF(E65="-",0,E65))</f>
        <v>2200</v>
      </c>
    </row>
    <row r="66" spans="1:6">
      <c r="A66" s="42" t="s">
        <v>547</v>
      </c>
      <c r="B66" s="62" t="s">
        <v>493</v>
      </c>
      <c r="C66" s="68" t="s">
        <v>573</v>
      </c>
      <c r="D66" s="40">
        <v>2200</v>
      </c>
      <c r="E66" s="54" t="s">
        <v>59</v>
      </c>
      <c r="F66" s="43">
        <f>IF(OR(D66="-",E66=D66),"-",D66-IF(E66="-",0,E66))</f>
        <v>2200</v>
      </c>
    </row>
    <row r="67" spans="1:6" ht="45">
      <c r="A67" s="76" t="s">
        <v>574</v>
      </c>
      <c r="B67" s="77" t="s">
        <v>493</v>
      </c>
      <c r="C67" s="78" t="s">
        <v>575</v>
      </c>
      <c r="D67" s="79">
        <v>71112220</v>
      </c>
      <c r="E67" s="80">
        <v>13085988.779999999</v>
      </c>
      <c r="F67" s="81">
        <f>IF(OR(D67="-",E67=D67),"-",D67-IF(E67="-",0,E67))</f>
        <v>58026231.219999999</v>
      </c>
    </row>
    <row r="68" spans="1:6" ht="56.25">
      <c r="A68" s="42" t="s">
        <v>497</v>
      </c>
      <c r="B68" s="62" t="s">
        <v>493</v>
      </c>
      <c r="C68" s="68" t="s">
        <v>576</v>
      </c>
      <c r="D68" s="40">
        <v>68632446</v>
      </c>
      <c r="E68" s="54">
        <v>12700534.970000001</v>
      </c>
      <c r="F68" s="43">
        <f>IF(OR(D68="-",E68=D68),"-",D68-IF(E68="-",0,E68))</f>
        <v>55931911.030000001</v>
      </c>
    </row>
    <row r="69" spans="1:6" ht="22.5">
      <c r="A69" s="42" t="s">
        <v>507</v>
      </c>
      <c r="B69" s="62" t="s">
        <v>493</v>
      </c>
      <c r="C69" s="68" t="s">
        <v>577</v>
      </c>
      <c r="D69" s="40">
        <v>68632446</v>
      </c>
      <c r="E69" s="54">
        <v>12700534.970000001</v>
      </c>
      <c r="F69" s="43">
        <f>IF(OR(D69="-",E69=D69),"-",D69-IF(E69="-",0,E69))</f>
        <v>55931911.030000001</v>
      </c>
    </row>
    <row r="70" spans="1:6" ht="33.75">
      <c r="A70" s="42" t="s">
        <v>509</v>
      </c>
      <c r="B70" s="62" t="s">
        <v>493</v>
      </c>
      <c r="C70" s="68" t="s">
        <v>578</v>
      </c>
      <c r="D70" s="40">
        <v>50939265</v>
      </c>
      <c r="E70" s="54">
        <v>9722449.2200000007</v>
      </c>
      <c r="F70" s="43">
        <f>IF(OR(D70="-",E70=D70),"-",D70-IF(E70="-",0,E70))</f>
        <v>41216815.780000001</v>
      </c>
    </row>
    <row r="71" spans="1:6" ht="33.75">
      <c r="A71" s="42" t="s">
        <v>511</v>
      </c>
      <c r="B71" s="62" t="s">
        <v>493</v>
      </c>
      <c r="C71" s="68" t="s">
        <v>579</v>
      </c>
      <c r="D71" s="40">
        <v>1722357</v>
      </c>
      <c r="E71" s="54">
        <v>224828.1</v>
      </c>
      <c r="F71" s="43">
        <f>IF(OR(D71="-",E71=D71),"-",D71-IF(E71="-",0,E71))</f>
        <v>1497528.9</v>
      </c>
    </row>
    <row r="72" spans="1:6" ht="33.75">
      <c r="A72" s="42" t="s">
        <v>515</v>
      </c>
      <c r="B72" s="62" t="s">
        <v>493</v>
      </c>
      <c r="C72" s="68" t="s">
        <v>580</v>
      </c>
      <c r="D72" s="40">
        <v>15970824</v>
      </c>
      <c r="E72" s="54">
        <v>2753257.65</v>
      </c>
      <c r="F72" s="43">
        <f>IF(OR(D72="-",E72=D72),"-",D72-IF(E72="-",0,E72))</f>
        <v>13217566.35</v>
      </c>
    </row>
    <row r="73" spans="1:6" ht="22.5">
      <c r="A73" s="42" t="s">
        <v>517</v>
      </c>
      <c r="B73" s="62" t="s">
        <v>493</v>
      </c>
      <c r="C73" s="68" t="s">
        <v>581</v>
      </c>
      <c r="D73" s="40">
        <v>2469774</v>
      </c>
      <c r="E73" s="54">
        <v>385453.81</v>
      </c>
      <c r="F73" s="43">
        <f>IF(OR(D73="-",E73=D73),"-",D73-IF(E73="-",0,E73))</f>
        <v>2084320.19</v>
      </c>
    </row>
    <row r="74" spans="1:6" ht="22.5">
      <c r="A74" s="42" t="s">
        <v>1028</v>
      </c>
      <c r="B74" s="62" t="s">
        <v>493</v>
      </c>
      <c r="C74" s="68" t="s">
        <v>1035</v>
      </c>
      <c r="D74" s="40">
        <v>2469774</v>
      </c>
      <c r="E74" s="54">
        <v>385453.81</v>
      </c>
      <c r="F74" s="43">
        <f>IF(OR(D74="-",E74=D74),"-",D74-IF(E74="-",0,E74))</f>
        <v>2084320.19</v>
      </c>
    </row>
    <row r="75" spans="1:6" ht="22.5">
      <c r="A75" s="42" t="s">
        <v>519</v>
      </c>
      <c r="B75" s="62" t="s">
        <v>493</v>
      </c>
      <c r="C75" s="68" t="s">
        <v>582</v>
      </c>
      <c r="D75" s="40">
        <v>571979.6</v>
      </c>
      <c r="E75" s="54">
        <v>59075.1</v>
      </c>
      <c r="F75" s="43">
        <f>IF(OR(D75="-",E75=D75),"-",D75-IF(E75="-",0,E75))</f>
        <v>512904.5</v>
      </c>
    </row>
    <row r="76" spans="1:6" ht="22.5">
      <c r="A76" s="42" t="s">
        <v>523</v>
      </c>
      <c r="B76" s="62" t="s">
        <v>493</v>
      </c>
      <c r="C76" s="68" t="s">
        <v>583</v>
      </c>
      <c r="D76" s="40">
        <v>1897794.4</v>
      </c>
      <c r="E76" s="54">
        <v>326378.71000000002</v>
      </c>
      <c r="F76" s="43">
        <f>IF(OR(D76="-",E76=D76),"-",D76-IF(E76="-",0,E76))</f>
        <v>1571415.69</v>
      </c>
    </row>
    <row r="77" spans="1:6">
      <c r="A77" s="42" t="s">
        <v>537</v>
      </c>
      <c r="B77" s="62" t="s">
        <v>493</v>
      </c>
      <c r="C77" s="68" t="s">
        <v>584</v>
      </c>
      <c r="D77" s="40">
        <v>10000</v>
      </c>
      <c r="E77" s="54" t="s">
        <v>59</v>
      </c>
      <c r="F77" s="43">
        <f>IF(OR(D77="-",E77=D77),"-",D77-IF(E77="-",0,E77))</f>
        <v>10000</v>
      </c>
    </row>
    <row r="78" spans="1:6">
      <c r="A78" s="42" t="s">
        <v>545</v>
      </c>
      <c r="B78" s="62" t="s">
        <v>493</v>
      </c>
      <c r="C78" s="68" t="s">
        <v>585</v>
      </c>
      <c r="D78" s="40">
        <v>10000</v>
      </c>
      <c r="E78" s="54" t="s">
        <v>59</v>
      </c>
      <c r="F78" s="43">
        <f>IF(OR(D78="-",E78=D78),"-",D78-IF(E78="-",0,E78))</f>
        <v>10000</v>
      </c>
    </row>
    <row r="79" spans="1:6">
      <c r="A79" s="42" t="s">
        <v>547</v>
      </c>
      <c r="B79" s="62" t="s">
        <v>493</v>
      </c>
      <c r="C79" s="68" t="s">
        <v>586</v>
      </c>
      <c r="D79" s="40">
        <v>10000</v>
      </c>
      <c r="E79" s="54" t="s">
        <v>59</v>
      </c>
      <c r="F79" s="43">
        <f>IF(OR(D79="-",E79=D79),"-",D79-IF(E79="-",0,E79))</f>
        <v>10000</v>
      </c>
    </row>
    <row r="80" spans="1:6">
      <c r="A80" s="76" t="s">
        <v>587</v>
      </c>
      <c r="B80" s="77" t="s">
        <v>493</v>
      </c>
      <c r="C80" s="78" t="s">
        <v>588</v>
      </c>
      <c r="D80" s="79">
        <v>145800</v>
      </c>
      <c r="E80" s="80" t="s">
        <v>59</v>
      </c>
      <c r="F80" s="81">
        <f>IF(OR(D80="-",E80=D80),"-",D80-IF(E80="-",0,E80))</f>
        <v>145800</v>
      </c>
    </row>
    <row r="81" spans="1:6" ht="22.5">
      <c r="A81" s="42" t="s">
        <v>517</v>
      </c>
      <c r="B81" s="62" t="s">
        <v>493</v>
      </c>
      <c r="C81" s="68" t="s">
        <v>589</v>
      </c>
      <c r="D81" s="40">
        <v>145800</v>
      </c>
      <c r="E81" s="54" t="s">
        <v>59</v>
      </c>
      <c r="F81" s="43">
        <f>IF(OR(D81="-",E81=D81),"-",D81-IF(E81="-",0,E81))</f>
        <v>145800</v>
      </c>
    </row>
    <row r="82" spans="1:6" ht="22.5">
      <c r="A82" s="42" t="s">
        <v>1028</v>
      </c>
      <c r="B82" s="62" t="s">
        <v>493</v>
      </c>
      <c r="C82" s="68" t="s">
        <v>1036</v>
      </c>
      <c r="D82" s="40">
        <v>145800</v>
      </c>
      <c r="E82" s="54" t="s">
        <v>59</v>
      </c>
      <c r="F82" s="43">
        <f>IF(OR(D82="-",E82=D82),"-",D82-IF(E82="-",0,E82))</f>
        <v>145800</v>
      </c>
    </row>
    <row r="83" spans="1:6" ht="22.5">
      <c r="A83" s="42" t="s">
        <v>523</v>
      </c>
      <c r="B83" s="62" t="s">
        <v>493</v>
      </c>
      <c r="C83" s="68" t="s">
        <v>590</v>
      </c>
      <c r="D83" s="40">
        <v>145800</v>
      </c>
      <c r="E83" s="54" t="s">
        <v>59</v>
      </c>
      <c r="F83" s="43">
        <f>IF(OR(D83="-",E83=D83),"-",D83-IF(E83="-",0,E83))</f>
        <v>145800</v>
      </c>
    </row>
    <row r="84" spans="1:6" ht="33.75">
      <c r="A84" s="76" t="s">
        <v>591</v>
      </c>
      <c r="B84" s="77" t="s">
        <v>493</v>
      </c>
      <c r="C84" s="78" t="s">
        <v>592</v>
      </c>
      <c r="D84" s="79">
        <v>16795655</v>
      </c>
      <c r="E84" s="80">
        <v>2441814.69</v>
      </c>
      <c r="F84" s="81">
        <f>IF(OR(D84="-",E84=D84),"-",D84-IF(E84="-",0,E84))</f>
        <v>14353840.310000001</v>
      </c>
    </row>
    <row r="85" spans="1:6" ht="56.25">
      <c r="A85" s="42" t="s">
        <v>497</v>
      </c>
      <c r="B85" s="62" t="s">
        <v>493</v>
      </c>
      <c r="C85" s="68" t="s">
        <v>593</v>
      </c>
      <c r="D85" s="40">
        <v>13451397</v>
      </c>
      <c r="E85" s="54">
        <v>2359297.4900000002</v>
      </c>
      <c r="F85" s="43">
        <f>IF(OR(D85="-",E85=D85),"-",D85-IF(E85="-",0,E85))</f>
        <v>11092099.51</v>
      </c>
    </row>
    <row r="86" spans="1:6" ht="22.5">
      <c r="A86" s="42" t="s">
        <v>507</v>
      </c>
      <c r="B86" s="62" t="s">
        <v>493</v>
      </c>
      <c r="C86" s="68" t="s">
        <v>594</v>
      </c>
      <c r="D86" s="40">
        <v>13451397</v>
      </c>
      <c r="E86" s="54">
        <v>2359297.4900000002</v>
      </c>
      <c r="F86" s="43">
        <f>IF(OR(D86="-",E86=D86),"-",D86-IF(E86="-",0,E86))</f>
        <v>11092099.51</v>
      </c>
    </row>
    <row r="87" spans="1:6" ht="33.75">
      <c r="A87" s="42" t="s">
        <v>509</v>
      </c>
      <c r="B87" s="62" t="s">
        <v>493</v>
      </c>
      <c r="C87" s="68" t="s">
        <v>595</v>
      </c>
      <c r="D87" s="40">
        <v>10167322</v>
      </c>
      <c r="E87" s="54">
        <v>1872020.03</v>
      </c>
      <c r="F87" s="43">
        <f>IF(OR(D87="-",E87=D87),"-",D87-IF(E87="-",0,E87))</f>
        <v>8295301.9699999997</v>
      </c>
    </row>
    <row r="88" spans="1:6" ht="33.75">
      <c r="A88" s="42" t="s">
        <v>511</v>
      </c>
      <c r="B88" s="62" t="s">
        <v>493</v>
      </c>
      <c r="C88" s="68" t="s">
        <v>596</v>
      </c>
      <c r="D88" s="40">
        <v>215058</v>
      </c>
      <c r="E88" s="54">
        <v>25350</v>
      </c>
      <c r="F88" s="43">
        <f>IF(OR(D88="-",E88=D88),"-",D88-IF(E88="-",0,E88))</f>
        <v>189708</v>
      </c>
    </row>
    <row r="89" spans="1:6" ht="33.75">
      <c r="A89" s="42" t="s">
        <v>515</v>
      </c>
      <c r="B89" s="62" t="s">
        <v>493</v>
      </c>
      <c r="C89" s="68" t="s">
        <v>597</v>
      </c>
      <c r="D89" s="40">
        <v>3069017</v>
      </c>
      <c r="E89" s="54">
        <v>461927.46</v>
      </c>
      <c r="F89" s="43">
        <f>IF(OR(D89="-",E89=D89),"-",D89-IF(E89="-",0,E89))</f>
        <v>2607089.54</v>
      </c>
    </row>
    <row r="90" spans="1:6" ht="22.5">
      <c r="A90" s="42" t="s">
        <v>517</v>
      </c>
      <c r="B90" s="62" t="s">
        <v>493</v>
      </c>
      <c r="C90" s="68" t="s">
        <v>598</v>
      </c>
      <c r="D90" s="40">
        <v>3341853</v>
      </c>
      <c r="E90" s="54">
        <v>84117.2</v>
      </c>
      <c r="F90" s="43">
        <f>IF(OR(D90="-",E90=D90),"-",D90-IF(E90="-",0,E90))</f>
        <v>3257735.8</v>
      </c>
    </row>
    <row r="91" spans="1:6" ht="22.5">
      <c r="A91" s="42" t="s">
        <v>1028</v>
      </c>
      <c r="B91" s="62" t="s">
        <v>493</v>
      </c>
      <c r="C91" s="68" t="s">
        <v>1037</v>
      </c>
      <c r="D91" s="40">
        <v>3341853</v>
      </c>
      <c r="E91" s="54">
        <v>84117.2</v>
      </c>
      <c r="F91" s="43">
        <f>IF(OR(D91="-",E91=D91),"-",D91-IF(E91="-",0,E91))</f>
        <v>3257735.8</v>
      </c>
    </row>
    <row r="92" spans="1:6" ht="22.5">
      <c r="A92" s="42" t="s">
        <v>519</v>
      </c>
      <c r="B92" s="62" t="s">
        <v>493</v>
      </c>
      <c r="C92" s="68" t="s">
        <v>599</v>
      </c>
      <c r="D92" s="40">
        <v>3021442</v>
      </c>
      <c r="E92" s="54">
        <v>28639.200000000001</v>
      </c>
      <c r="F92" s="43">
        <f>IF(OR(D92="-",E92=D92),"-",D92-IF(E92="-",0,E92))</f>
        <v>2992802.8</v>
      </c>
    </row>
    <row r="93" spans="1:6" ht="22.5">
      <c r="A93" s="42" t="s">
        <v>523</v>
      </c>
      <c r="B93" s="62" t="s">
        <v>493</v>
      </c>
      <c r="C93" s="68" t="s">
        <v>600</v>
      </c>
      <c r="D93" s="40">
        <v>320411</v>
      </c>
      <c r="E93" s="54">
        <v>55478</v>
      </c>
      <c r="F93" s="43">
        <f>IF(OR(D93="-",E93=D93),"-",D93-IF(E93="-",0,E93))</f>
        <v>264933</v>
      </c>
    </row>
    <row r="94" spans="1:6">
      <c r="A94" s="42" t="s">
        <v>537</v>
      </c>
      <c r="B94" s="62" t="s">
        <v>493</v>
      </c>
      <c r="C94" s="68" t="s">
        <v>601</v>
      </c>
      <c r="D94" s="40">
        <v>2405</v>
      </c>
      <c r="E94" s="54">
        <v>-1600</v>
      </c>
      <c r="F94" s="43">
        <f>IF(OR(D94="-",E94=D94),"-",D94-IF(E94="-",0,E94))</f>
        <v>4005</v>
      </c>
    </row>
    <row r="95" spans="1:6">
      <c r="A95" s="42" t="s">
        <v>545</v>
      </c>
      <c r="B95" s="62" t="s">
        <v>493</v>
      </c>
      <c r="C95" s="68" t="s">
        <v>602</v>
      </c>
      <c r="D95" s="40">
        <v>2405</v>
      </c>
      <c r="E95" s="54">
        <v>-1600</v>
      </c>
      <c r="F95" s="43">
        <f>IF(OR(D95="-",E95=D95),"-",D95-IF(E95="-",0,E95))</f>
        <v>4005</v>
      </c>
    </row>
    <row r="96" spans="1:6">
      <c r="A96" s="42" t="s">
        <v>547</v>
      </c>
      <c r="B96" s="62" t="s">
        <v>493</v>
      </c>
      <c r="C96" s="68" t="s">
        <v>603</v>
      </c>
      <c r="D96" s="40">
        <v>2405</v>
      </c>
      <c r="E96" s="54">
        <v>-1600</v>
      </c>
      <c r="F96" s="43">
        <f>IF(OR(D96="-",E96=D96),"-",D96-IF(E96="-",0,E96))</f>
        <v>4005</v>
      </c>
    </row>
    <row r="97" spans="1:6">
      <c r="A97" s="76" t="s">
        <v>604</v>
      </c>
      <c r="B97" s="77" t="s">
        <v>493</v>
      </c>
      <c r="C97" s="78" t="s">
        <v>605</v>
      </c>
      <c r="D97" s="79">
        <v>1133615.18</v>
      </c>
      <c r="E97" s="80" t="s">
        <v>59</v>
      </c>
      <c r="F97" s="81">
        <f>IF(OR(D97="-",E97=D97),"-",D97-IF(E97="-",0,E97))</f>
        <v>1133615.18</v>
      </c>
    </row>
    <row r="98" spans="1:6">
      <c r="A98" s="42" t="s">
        <v>537</v>
      </c>
      <c r="B98" s="62" t="s">
        <v>493</v>
      </c>
      <c r="C98" s="68" t="s">
        <v>606</v>
      </c>
      <c r="D98" s="40">
        <v>1133615.18</v>
      </c>
      <c r="E98" s="54" t="s">
        <v>59</v>
      </c>
      <c r="F98" s="43">
        <f>IF(OR(D98="-",E98=D98),"-",D98-IF(E98="-",0,E98))</f>
        <v>1133615.18</v>
      </c>
    </row>
    <row r="99" spans="1:6">
      <c r="A99" s="42" t="s">
        <v>551</v>
      </c>
      <c r="B99" s="62" t="s">
        <v>493</v>
      </c>
      <c r="C99" s="68" t="s">
        <v>607</v>
      </c>
      <c r="D99" s="40">
        <v>1133615.18</v>
      </c>
      <c r="E99" s="54" t="s">
        <v>59</v>
      </c>
      <c r="F99" s="43">
        <f>IF(OR(D99="-",E99=D99),"-",D99-IF(E99="-",0,E99))</f>
        <v>1133615.18</v>
      </c>
    </row>
    <row r="100" spans="1:6">
      <c r="A100" s="76" t="s">
        <v>608</v>
      </c>
      <c r="B100" s="77" t="s">
        <v>493</v>
      </c>
      <c r="C100" s="78" t="s">
        <v>609</v>
      </c>
      <c r="D100" s="79">
        <v>177550788.47</v>
      </c>
      <c r="E100" s="80">
        <v>41235643.530000001</v>
      </c>
      <c r="F100" s="81">
        <f>IF(OR(D100="-",E100=D100),"-",D100-IF(E100="-",0,E100))</f>
        <v>136315144.94</v>
      </c>
    </row>
    <row r="101" spans="1:6" ht="56.25">
      <c r="A101" s="42" t="s">
        <v>497</v>
      </c>
      <c r="B101" s="62" t="s">
        <v>493</v>
      </c>
      <c r="C101" s="68" t="s">
        <v>610</v>
      </c>
      <c r="D101" s="40">
        <v>104053449</v>
      </c>
      <c r="E101" s="54">
        <v>26505881.75</v>
      </c>
      <c r="F101" s="43">
        <f>IF(OR(D101="-",E101=D101),"-",D101-IF(E101="-",0,E101))</f>
        <v>77547567.25</v>
      </c>
    </row>
    <row r="102" spans="1:6">
      <c r="A102" s="42" t="s">
        <v>499</v>
      </c>
      <c r="B102" s="62" t="s">
        <v>493</v>
      </c>
      <c r="C102" s="68" t="s">
        <v>611</v>
      </c>
      <c r="D102" s="40">
        <v>83445445</v>
      </c>
      <c r="E102" s="54">
        <v>23233766.210000001</v>
      </c>
      <c r="F102" s="43">
        <f>IF(OR(D102="-",E102=D102),"-",D102-IF(E102="-",0,E102))</f>
        <v>60211678.789999999</v>
      </c>
    </row>
    <row r="103" spans="1:6" ht="22.5">
      <c r="A103" s="42" t="s">
        <v>501</v>
      </c>
      <c r="B103" s="62" t="s">
        <v>493</v>
      </c>
      <c r="C103" s="68" t="s">
        <v>612</v>
      </c>
      <c r="D103" s="40">
        <v>63988949</v>
      </c>
      <c r="E103" s="54">
        <v>19316643.41</v>
      </c>
      <c r="F103" s="43">
        <f>IF(OR(D103="-",E103=D103),"-",D103-IF(E103="-",0,E103))</f>
        <v>44672305.590000004</v>
      </c>
    </row>
    <row r="104" spans="1:6" ht="22.5">
      <c r="A104" s="42" t="s">
        <v>503</v>
      </c>
      <c r="B104" s="62" t="s">
        <v>493</v>
      </c>
      <c r="C104" s="68" t="s">
        <v>613</v>
      </c>
      <c r="D104" s="40">
        <v>131920</v>
      </c>
      <c r="E104" s="54">
        <v>2340.9699999999998</v>
      </c>
      <c r="F104" s="43">
        <f>IF(OR(D104="-",E104=D104),"-",D104-IF(E104="-",0,E104))</f>
        <v>129579.03</v>
      </c>
    </row>
    <row r="105" spans="1:6" ht="33.75">
      <c r="A105" s="42" t="s">
        <v>505</v>
      </c>
      <c r="B105" s="62" t="s">
        <v>493</v>
      </c>
      <c r="C105" s="68" t="s">
        <v>614</v>
      </c>
      <c r="D105" s="40">
        <v>19324576</v>
      </c>
      <c r="E105" s="54">
        <v>3914781.83</v>
      </c>
      <c r="F105" s="43">
        <f>IF(OR(D105="-",E105=D105),"-",D105-IF(E105="-",0,E105))</f>
        <v>15409794.17</v>
      </c>
    </row>
    <row r="106" spans="1:6" ht="22.5">
      <c r="A106" s="42" t="s">
        <v>507</v>
      </c>
      <c r="B106" s="62" t="s">
        <v>493</v>
      </c>
      <c r="C106" s="68" t="s">
        <v>615</v>
      </c>
      <c r="D106" s="40">
        <v>20608004</v>
      </c>
      <c r="E106" s="54">
        <v>3272115.54</v>
      </c>
      <c r="F106" s="43">
        <f>IF(OR(D106="-",E106=D106),"-",D106-IF(E106="-",0,E106))</f>
        <v>17335888.460000001</v>
      </c>
    </row>
    <row r="107" spans="1:6" ht="33.75">
      <c r="A107" s="42" t="s">
        <v>509</v>
      </c>
      <c r="B107" s="62" t="s">
        <v>493</v>
      </c>
      <c r="C107" s="68" t="s">
        <v>616</v>
      </c>
      <c r="D107" s="40">
        <v>15774698.710000001</v>
      </c>
      <c r="E107" s="54">
        <v>2482136.89</v>
      </c>
      <c r="F107" s="43">
        <f>IF(OR(D107="-",E107=D107),"-",D107-IF(E107="-",0,E107))</f>
        <v>13292561.82</v>
      </c>
    </row>
    <row r="108" spans="1:6" ht="33.75">
      <c r="A108" s="42" t="s">
        <v>511</v>
      </c>
      <c r="B108" s="62" t="s">
        <v>493</v>
      </c>
      <c r="C108" s="68" t="s">
        <v>617</v>
      </c>
      <c r="D108" s="40">
        <v>69399</v>
      </c>
      <c r="E108" s="54">
        <v>496.76</v>
      </c>
      <c r="F108" s="43">
        <f>IF(OR(D108="-",E108=D108),"-",D108-IF(E108="-",0,E108))</f>
        <v>68902.240000000005</v>
      </c>
    </row>
    <row r="109" spans="1:6" ht="33.75">
      <c r="A109" s="42" t="s">
        <v>515</v>
      </c>
      <c r="B109" s="62" t="s">
        <v>493</v>
      </c>
      <c r="C109" s="68" t="s">
        <v>618</v>
      </c>
      <c r="D109" s="40">
        <v>4763906.29</v>
      </c>
      <c r="E109" s="54">
        <v>789481.89</v>
      </c>
      <c r="F109" s="43">
        <f>IF(OR(D109="-",E109=D109),"-",D109-IF(E109="-",0,E109))</f>
        <v>3974424.4</v>
      </c>
    </row>
    <row r="110" spans="1:6" ht="22.5">
      <c r="A110" s="42" t="s">
        <v>517</v>
      </c>
      <c r="B110" s="62" t="s">
        <v>493</v>
      </c>
      <c r="C110" s="68" t="s">
        <v>619</v>
      </c>
      <c r="D110" s="40">
        <v>39086175.649999999</v>
      </c>
      <c r="E110" s="54">
        <v>10063366.68</v>
      </c>
      <c r="F110" s="43">
        <f>IF(OR(D110="-",E110=D110),"-",D110-IF(E110="-",0,E110))</f>
        <v>29022808.969999999</v>
      </c>
    </row>
    <row r="111" spans="1:6" ht="22.5">
      <c r="A111" s="42" t="s">
        <v>1028</v>
      </c>
      <c r="B111" s="62" t="s">
        <v>493</v>
      </c>
      <c r="C111" s="68" t="s">
        <v>1038</v>
      </c>
      <c r="D111" s="40">
        <v>39086175.649999999</v>
      </c>
      <c r="E111" s="54">
        <v>10063366.68</v>
      </c>
      <c r="F111" s="43">
        <f>IF(OR(D111="-",E111=D111),"-",D111-IF(E111="-",0,E111))</f>
        <v>29022808.969999999</v>
      </c>
    </row>
    <row r="112" spans="1:6" ht="22.5">
      <c r="A112" s="42" t="s">
        <v>519</v>
      </c>
      <c r="B112" s="62" t="s">
        <v>493</v>
      </c>
      <c r="C112" s="68" t="s">
        <v>620</v>
      </c>
      <c r="D112" s="40">
        <v>1786364</v>
      </c>
      <c r="E112" s="54">
        <v>443135.7</v>
      </c>
      <c r="F112" s="43">
        <f>IF(OR(D112="-",E112=D112),"-",D112-IF(E112="-",0,E112))</f>
        <v>1343228.3</v>
      </c>
    </row>
    <row r="113" spans="1:6" ht="22.5">
      <c r="A113" s="42" t="s">
        <v>521</v>
      </c>
      <c r="B113" s="62" t="s">
        <v>493</v>
      </c>
      <c r="C113" s="68" t="s">
        <v>621</v>
      </c>
      <c r="D113" s="40">
        <v>10831703.07</v>
      </c>
      <c r="E113" s="54">
        <v>3245655.46</v>
      </c>
      <c r="F113" s="43">
        <f>IF(OR(D113="-",E113=D113),"-",D113-IF(E113="-",0,E113))</f>
        <v>7586047.6100000003</v>
      </c>
    </row>
    <row r="114" spans="1:6" ht="22.5">
      <c r="A114" s="42" t="s">
        <v>523</v>
      </c>
      <c r="B114" s="62" t="s">
        <v>493</v>
      </c>
      <c r="C114" s="68" t="s">
        <v>622</v>
      </c>
      <c r="D114" s="40">
        <v>26468108.579999998</v>
      </c>
      <c r="E114" s="54">
        <v>6374575.5199999996</v>
      </c>
      <c r="F114" s="43">
        <f>IF(OR(D114="-",E114=D114),"-",D114-IF(E114="-",0,E114))</f>
        <v>20093533.059999999</v>
      </c>
    </row>
    <row r="115" spans="1:6">
      <c r="A115" s="42" t="s">
        <v>525</v>
      </c>
      <c r="B115" s="62" t="s">
        <v>493</v>
      </c>
      <c r="C115" s="68" t="s">
        <v>623</v>
      </c>
      <c r="D115" s="40">
        <v>265000</v>
      </c>
      <c r="E115" s="54">
        <v>20000</v>
      </c>
      <c r="F115" s="43">
        <f>IF(OR(D115="-",E115=D115),"-",D115-IF(E115="-",0,E115))</f>
        <v>245000</v>
      </c>
    </row>
    <row r="116" spans="1:6">
      <c r="A116" s="42" t="s">
        <v>1030</v>
      </c>
      <c r="B116" s="62" t="s">
        <v>493</v>
      </c>
      <c r="C116" s="68" t="s">
        <v>1039</v>
      </c>
      <c r="D116" s="40">
        <v>165000</v>
      </c>
      <c r="E116" s="54" t="s">
        <v>59</v>
      </c>
      <c r="F116" s="43">
        <f>IF(OR(D116="-",E116=D116),"-",D116-IF(E116="-",0,E116))</f>
        <v>165000</v>
      </c>
    </row>
    <row r="117" spans="1:6" ht="22.5">
      <c r="A117" s="42" t="s">
        <v>527</v>
      </c>
      <c r="B117" s="62" t="s">
        <v>493</v>
      </c>
      <c r="C117" s="68" t="s">
        <v>624</v>
      </c>
      <c r="D117" s="40">
        <v>165000</v>
      </c>
      <c r="E117" s="54" t="s">
        <v>59</v>
      </c>
      <c r="F117" s="43">
        <f>IF(OR(D117="-",E117=D117),"-",D117-IF(E117="-",0,E117))</f>
        <v>165000</v>
      </c>
    </row>
    <row r="118" spans="1:6">
      <c r="A118" s="42" t="s">
        <v>529</v>
      </c>
      <c r="B118" s="62" t="s">
        <v>493</v>
      </c>
      <c r="C118" s="68" t="s">
        <v>625</v>
      </c>
      <c r="D118" s="40">
        <v>100000</v>
      </c>
      <c r="E118" s="54">
        <v>20000</v>
      </c>
      <c r="F118" s="43">
        <f>IF(OR(D118="-",E118=D118),"-",D118-IF(E118="-",0,E118))</f>
        <v>80000</v>
      </c>
    </row>
    <row r="119" spans="1:6" ht="22.5">
      <c r="A119" s="42" t="s">
        <v>531</v>
      </c>
      <c r="B119" s="62" t="s">
        <v>493</v>
      </c>
      <c r="C119" s="68" t="s">
        <v>626</v>
      </c>
      <c r="D119" s="40">
        <v>14007018</v>
      </c>
      <c r="E119" s="54">
        <v>2679942.2799999998</v>
      </c>
      <c r="F119" s="43">
        <f>IF(OR(D119="-",E119=D119),"-",D119-IF(E119="-",0,E119))</f>
        <v>11327075.720000001</v>
      </c>
    </row>
    <row r="120" spans="1:6">
      <c r="A120" s="42" t="s">
        <v>1032</v>
      </c>
      <c r="B120" s="62" t="s">
        <v>493</v>
      </c>
      <c r="C120" s="68" t="s">
        <v>1040</v>
      </c>
      <c r="D120" s="40">
        <v>13907018</v>
      </c>
      <c r="E120" s="54">
        <v>2679942.2799999998</v>
      </c>
      <c r="F120" s="43">
        <f>IF(OR(D120="-",E120=D120),"-",D120-IF(E120="-",0,E120))</f>
        <v>11227075.720000001</v>
      </c>
    </row>
    <row r="121" spans="1:6" ht="45">
      <c r="A121" s="42" t="s">
        <v>533</v>
      </c>
      <c r="B121" s="62" t="s">
        <v>493</v>
      </c>
      <c r="C121" s="68" t="s">
        <v>627</v>
      </c>
      <c r="D121" s="40">
        <v>13907018</v>
      </c>
      <c r="E121" s="54">
        <v>2679942.2799999998</v>
      </c>
      <c r="F121" s="43">
        <f>IF(OR(D121="-",E121=D121),"-",D121-IF(E121="-",0,E121))</f>
        <v>11227075.720000001</v>
      </c>
    </row>
    <row r="122" spans="1:6" ht="22.5">
      <c r="A122" s="42" t="s">
        <v>535</v>
      </c>
      <c r="B122" s="62" t="s">
        <v>493</v>
      </c>
      <c r="C122" s="68" t="s">
        <v>628</v>
      </c>
      <c r="D122" s="40">
        <v>100000</v>
      </c>
      <c r="E122" s="54" t="s">
        <v>59</v>
      </c>
      <c r="F122" s="43">
        <f>IF(OR(D122="-",E122=D122),"-",D122-IF(E122="-",0,E122))</f>
        <v>100000</v>
      </c>
    </row>
    <row r="123" spans="1:6">
      <c r="A123" s="42" t="s">
        <v>537</v>
      </c>
      <c r="B123" s="62" t="s">
        <v>493</v>
      </c>
      <c r="C123" s="68" t="s">
        <v>629</v>
      </c>
      <c r="D123" s="40">
        <v>20139145.82</v>
      </c>
      <c r="E123" s="54">
        <v>1966452.82</v>
      </c>
      <c r="F123" s="43">
        <f>IF(OR(D123="-",E123=D123),"-",D123-IF(E123="-",0,E123))</f>
        <v>18172693</v>
      </c>
    </row>
    <row r="124" spans="1:6" ht="33.75">
      <c r="A124" s="42" t="s">
        <v>539</v>
      </c>
      <c r="B124" s="62" t="s">
        <v>493</v>
      </c>
      <c r="C124" s="68" t="s">
        <v>630</v>
      </c>
      <c r="D124" s="40">
        <v>2859406</v>
      </c>
      <c r="E124" s="54" t="s">
        <v>59</v>
      </c>
      <c r="F124" s="43">
        <f>IF(OR(D124="-",E124=D124),"-",D124-IF(E124="-",0,E124))</f>
        <v>2859406</v>
      </c>
    </row>
    <row r="125" spans="1:6">
      <c r="A125" s="42" t="s">
        <v>541</v>
      </c>
      <c r="B125" s="62" t="s">
        <v>493</v>
      </c>
      <c r="C125" s="68" t="s">
        <v>631</v>
      </c>
      <c r="D125" s="40">
        <v>16761452.82</v>
      </c>
      <c r="E125" s="54">
        <v>1761452.82</v>
      </c>
      <c r="F125" s="43">
        <f>IF(OR(D125="-",E125=D125),"-",D125-IF(E125="-",0,E125))</f>
        <v>15000000</v>
      </c>
    </row>
    <row r="126" spans="1:6" ht="67.5">
      <c r="A126" s="84" t="s">
        <v>543</v>
      </c>
      <c r="B126" s="62" t="s">
        <v>493</v>
      </c>
      <c r="C126" s="68" t="s">
        <v>632</v>
      </c>
      <c r="D126" s="40">
        <v>16761452.82</v>
      </c>
      <c r="E126" s="54">
        <v>1761452.82</v>
      </c>
      <c r="F126" s="43">
        <f>IF(OR(D126="-",E126=D126),"-",D126-IF(E126="-",0,E126))</f>
        <v>15000000</v>
      </c>
    </row>
    <row r="127" spans="1:6">
      <c r="A127" s="42" t="s">
        <v>545</v>
      </c>
      <c r="B127" s="62" t="s">
        <v>493</v>
      </c>
      <c r="C127" s="68" t="s">
        <v>633</v>
      </c>
      <c r="D127" s="40">
        <v>518287</v>
      </c>
      <c r="E127" s="54">
        <v>205000</v>
      </c>
      <c r="F127" s="43">
        <f>IF(OR(D127="-",E127=D127),"-",D127-IF(E127="-",0,E127))</f>
        <v>313287</v>
      </c>
    </row>
    <row r="128" spans="1:6">
      <c r="A128" s="42" t="s">
        <v>547</v>
      </c>
      <c r="B128" s="62" t="s">
        <v>493</v>
      </c>
      <c r="C128" s="68" t="s">
        <v>634</v>
      </c>
      <c r="D128" s="40">
        <v>33287</v>
      </c>
      <c r="E128" s="54">
        <v>5000</v>
      </c>
      <c r="F128" s="43">
        <f>IF(OR(D128="-",E128=D128),"-",D128-IF(E128="-",0,E128))</f>
        <v>28287</v>
      </c>
    </row>
    <row r="129" spans="1:6">
      <c r="A129" s="42" t="s">
        <v>549</v>
      </c>
      <c r="B129" s="62" t="s">
        <v>493</v>
      </c>
      <c r="C129" s="68" t="s">
        <v>635</v>
      </c>
      <c r="D129" s="40">
        <v>485000</v>
      </c>
      <c r="E129" s="54">
        <v>200000</v>
      </c>
      <c r="F129" s="43">
        <f>IF(OR(D129="-",E129=D129),"-",D129-IF(E129="-",0,E129))</f>
        <v>285000</v>
      </c>
    </row>
    <row r="130" spans="1:6" ht="22.5">
      <c r="A130" s="76" t="s">
        <v>636</v>
      </c>
      <c r="B130" s="77" t="s">
        <v>493</v>
      </c>
      <c r="C130" s="78" t="s">
        <v>637</v>
      </c>
      <c r="D130" s="79">
        <v>5695292.5999999996</v>
      </c>
      <c r="E130" s="80">
        <v>227845</v>
      </c>
      <c r="F130" s="81">
        <f>IF(OR(D130="-",E130=D130),"-",D130-IF(E130="-",0,E130))</f>
        <v>5467447.5999999996</v>
      </c>
    </row>
    <row r="131" spans="1:6" ht="22.5">
      <c r="A131" s="42" t="s">
        <v>517</v>
      </c>
      <c r="B131" s="62" t="s">
        <v>493</v>
      </c>
      <c r="C131" s="68" t="s">
        <v>638</v>
      </c>
      <c r="D131" s="40">
        <v>4683109.5999999996</v>
      </c>
      <c r="E131" s="54">
        <v>227845</v>
      </c>
      <c r="F131" s="43">
        <f>IF(OR(D131="-",E131=D131),"-",D131-IF(E131="-",0,E131))</f>
        <v>4455264.5999999996</v>
      </c>
    </row>
    <row r="132" spans="1:6" ht="22.5">
      <c r="A132" s="42" t="s">
        <v>1028</v>
      </c>
      <c r="B132" s="62" t="s">
        <v>493</v>
      </c>
      <c r="C132" s="68" t="s">
        <v>1041</v>
      </c>
      <c r="D132" s="40">
        <v>4683109.5999999996</v>
      </c>
      <c r="E132" s="54">
        <v>227845</v>
      </c>
      <c r="F132" s="43">
        <f>IF(OR(D132="-",E132=D132),"-",D132-IF(E132="-",0,E132))</f>
        <v>4455264.5999999996</v>
      </c>
    </row>
    <row r="133" spans="1:6" ht="22.5">
      <c r="A133" s="42" t="s">
        <v>519</v>
      </c>
      <c r="B133" s="62" t="s">
        <v>493</v>
      </c>
      <c r="C133" s="68" t="s">
        <v>639</v>
      </c>
      <c r="D133" s="40">
        <v>1052670</v>
      </c>
      <c r="E133" s="54">
        <v>173011.66</v>
      </c>
      <c r="F133" s="43">
        <f>IF(OR(D133="-",E133=D133),"-",D133-IF(E133="-",0,E133))</f>
        <v>879658.34</v>
      </c>
    </row>
    <row r="134" spans="1:6" ht="22.5">
      <c r="A134" s="42" t="s">
        <v>523</v>
      </c>
      <c r="B134" s="62" t="s">
        <v>493</v>
      </c>
      <c r="C134" s="68" t="s">
        <v>640</v>
      </c>
      <c r="D134" s="40">
        <v>3630439.6</v>
      </c>
      <c r="E134" s="54">
        <v>54833.34</v>
      </c>
      <c r="F134" s="43">
        <f>IF(OR(D134="-",E134=D134),"-",D134-IF(E134="-",0,E134))</f>
        <v>3575606.2600000002</v>
      </c>
    </row>
    <row r="135" spans="1:6">
      <c r="A135" s="42" t="s">
        <v>537</v>
      </c>
      <c r="B135" s="62" t="s">
        <v>493</v>
      </c>
      <c r="C135" s="68" t="s">
        <v>641</v>
      </c>
      <c r="D135" s="40">
        <v>1012183</v>
      </c>
      <c r="E135" s="54" t="s">
        <v>59</v>
      </c>
      <c r="F135" s="43">
        <f>IF(OR(D135="-",E135=D135),"-",D135-IF(E135="-",0,E135))</f>
        <v>1012183</v>
      </c>
    </row>
    <row r="136" spans="1:6" ht="33.75">
      <c r="A136" s="42" t="s">
        <v>539</v>
      </c>
      <c r="B136" s="62" t="s">
        <v>493</v>
      </c>
      <c r="C136" s="68" t="s">
        <v>642</v>
      </c>
      <c r="D136" s="40">
        <v>1012183</v>
      </c>
      <c r="E136" s="54" t="s">
        <v>59</v>
      </c>
      <c r="F136" s="43">
        <f>IF(OR(D136="-",E136=D136),"-",D136-IF(E136="-",0,E136))</f>
        <v>1012183</v>
      </c>
    </row>
    <row r="137" spans="1:6" ht="33.75">
      <c r="A137" s="76" t="s">
        <v>643</v>
      </c>
      <c r="B137" s="77" t="s">
        <v>493</v>
      </c>
      <c r="C137" s="78" t="s">
        <v>644</v>
      </c>
      <c r="D137" s="79">
        <v>2174594</v>
      </c>
      <c r="E137" s="80">
        <v>5900</v>
      </c>
      <c r="F137" s="81">
        <f>IF(OR(D137="-",E137=D137),"-",D137-IF(E137="-",0,E137))</f>
        <v>2168694</v>
      </c>
    </row>
    <row r="138" spans="1:6" ht="22.5">
      <c r="A138" s="42" t="s">
        <v>517</v>
      </c>
      <c r="B138" s="62" t="s">
        <v>493</v>
      </c>
      <c r="C138" s="68" t="s">
        <v>645</v>
      </c>
      <c r="D138" s="40">
        <v>2174594</v>
      </c>
      <c r="E138" s="54">
        <v>5900</v>
      </c>
      <c r="F138" s="43">
        <f>IF(OR(D138="-",E138=D138),"-",D138-IF(E138="-",0,E138))</f>
        <v>2168694</v>
      </c>
    </row>
    <row r="139" spans="1:6" ht="22.5">
      <c r="A139" s="42" t="s">
        <v>1028</v>
      </c>
      <c r="B139" s="62" t="s">
        <v>493</v>
      </c>
      <c r="C139" s="68" t="s">
        <v>1042</v>
      </c>
      <c r="D139" s="40">
        <v>2174594</v>
      </c>
      <c r="E139" s="54">
        <v>5900</v>
      </c>
      <c r="F139" s="43">
        <f>IF(OR(D139="-",E139=D139),"-",D139-IF(E139="-",0,E139))</f>
        <v>2168694</v>
      </c>
    </row>
    <row r="140" spans="1:6" ht="22.5">
      <c r="A140" s="42" t="s">
        <v>519</v>
      </c>
      <c r="B140" s="62" t="s">
        <v>493</v>
      </c>
      <c r="C140" s="68" t="s">
        <v>646</v>
      </c>
      <c r="D140" s="40">
        <v>50000</v>
      </c>
      <c r="E140" s="54">
        <v>5900</v>
      </c>
      <c r="F140" s="43">
        <f>IF(OR(D140="-",E140=D140),"-",D140-IF(E140="-",0,E140))</f>
        <v>44100</v>
      </c>
    </row>
    <row r="141" spans="1:6" ht="22.5">
      <c r="A141" s="42" t="s">
        <v>523</v>
      </c>
      <c r="B141" s="62" t="s">
        <v>493</v>
      </c>
      <c r="C141" s="68" t="s">
        <v>647</v>
      </c>
      <c r="D141" s="40">
        <v>2124594</v>
      </c>
      <c r="E141" s="54" t="s">
        <v>59</v>
      </c>
      <c r="F141" s="43">
        <f>IF(OR(D141="-",E141=D141),"-",D141-IF(E141="-",0,E141))</f>
        <v>2124594</v>
      </c>
    </row>
    <row r="142" spans="1:6" ht="22.5">
      <c r="A142" s="76" t="s">
        <v>648</v>
      </c>
      <c r="B142" s="77" t="s">
        <v>493</v>
      </c>
      <c r="C142" s="78" t="s">
        <v>649</v>
      </c>
      <c r="D142" s="79">
        <v>3520698.6</v>
      </c>
      <c r="E142" s="80">
        <v>221945</v>
      </c>
      <c r="F142" s="81">
        <f>IF(OR(D142="-",E142=D142),"-",D142-IF(E142="-",0,E142))</f>
        <v>3298753.6</v>
      </c>
    </row>
    <row r="143" spans="1:6" ht="22.5">
      <c r="A143" s="42" t="s">
        <v>517</v>
      </c>
      <c r="B143" s="62" t="s">
        <v>493</v>
      </c>
      <c r="C143" s="68" t="s">
        <v>650</v>
      </c>
      <c r="D143" s="40">
        <v>2508515.6</v>
      </c>
      <c r="E143" s="54">
        <v>221945</v>
      </c>
      <c r="F143" s="43">
        <f>IF(OR(D143="-",E143=D143),"-",D143-IF(E143="-",0,E143))</f>
        <v>2286570.6</v>
      </c>
    </row>
    <row r="144" spans="1:6" ht="22.5">
      <c r="A144" s="42" t="s">
        <v>1028</v>
      </c>
      <c r="B144" s="62" t="s">
        <v>493</v>
      </c>
      <c r="C144" s="68" t="s">
        <v>1043</v>
      </c>
      <c r="D144" s="40">
        <v>2508515.6</v>
      </c>
      <c r="E144" s="54">
        <v>221945</v>
      </c>
      <c r="F144" s="43">
        <f>IF(OR(D144="-",E144=D144),"-",D144-IF(E144="-",0,E144))</f>
        <v>2286570.6</v>
      </c>
    </row>
    <row r="145" spans="1:6" ht="22.5">
      <c r="A145" s="42" t="s">
        <v>519</v>
      </c>
      <c r="B145" s="62" t="s">
        <v>493</v>
      </c>
      <c r="C145" s="68" t="s">
        <v>651</v>
      </c>
      <c r="D145" s="40">
        <v>1002670</v>
      </c>
      <c r="E145" s="54">
        <v>167111.66</v>
      </c>
      <c r="F145" s="43">
        <f>IF(OR(D145="-",E145=D145),"-",D145-IF(E145="-",0,E145))</f>
        <v>835558.34</v>
      </c>
    </row>
    <row r="146" spans="1:6" ht="22.5">
      <c r="A146" s="42" t="s">
        <v>523</v>
      </c>
      <c r="B146" s="62" t="s">
        <v>493</v>
      </c>
      <c r="C146" s="68" t="s">
        <v>652</v>
      </c>
      <c r="D146" s="40">
        <v>1505845.6</v>
      </c>
      <c r="E146" s="54">
        <v>54833.34</v>
      </c>
      <c r="F146" s="43">
        <f>IF(OR(D146="-",E146=D146),"-",D146-IF(E146="-",0,E146))</f>
        <v>1451012.26</v>
      </c>
    </row>
    <row r="147" spans="1:6">
      <c r="A147" s="42" t="s">
        <v>537</v>
      </c>
      <c r="B147" s="62" t="s">
        <v>493</v>
      </c>
      <c r="C147" s="68" t="s">
        <v>653</v>
      </c>
      <c r="D147" s="40">
        <v>1012183</v>
      </c>
      <c r="E147" s="54" t="s">
        <v>59</v>
      </c>
      <c r="F147" s="43">
        <f>IF(OR(D147="-",E147=D147),"-",D147-IF(E147="-",0,E147))</f>
        <v>1012183</v>
      </c>
    </row>
    <row r="148" spans="1:6" ht="33.75">
      <c r="A148" s="42" t="s">
        <v>539</v>
      </c>
      <c r="B148" s="62" t="s">
        <v>493</v>
      </c>
      <c r="C148" s="68" t="s">
        <v>654</v>
      </c>
      <c r="D148" s="40">
        <v>1012183</v>
      </c>
      <c r="E148" s="54" t="s">
        <v>59</v>
      </c>
      <c r="F148" s="43">
        <f>IF(OR(D148="-",E148=D148),"-",D148-IF(E148="-",0,E148))</f>
        <v>1012183</v>
      </c>
    </row>
    <row r="149" spans="1:6">
      <c r="A149" s="76" t="s">
        <v>655</v>
      </c>
      <c r="B149" s="77" t="s">
        <v>493</v>
      </c>
      <c r="C149" s="78" t="s">
        <v>656</v>
      </c>
      <c r="D149" s="79">
        <v>288174557.10000002</v>
      </c>
      <c r="E149" s="80">
        <v>62632162.079999998</v>
      </c>
      <c r="F149" s="81">
        <f>IF(OR(D149="-",E149=D149),"-",D149-IF(E149="-",0,E149))</f>
        <v>225542395.02000004</v>
      </c>
    </row>
    <row r="150" spans="1:6" ht="22.5">
      <c r="A150" s="42" t="s">
        <v>517</v>
      </c>
      <c r="B150" s="62" t="s">
        <v>493</v>
      </c>
      <c r="C150" s="68" t="s">
        <v>657</v>
      </c>
      <c r="D150" s="40">
        <v>103339713.09</v>
      </c>
      <c r="E150" s="54">
        <v>8443603.2100000009</v>
      </c>
      <c r="F150" s="43">
        <f>IF(OR(D150="-",E150=D150),"-",D150-IF(E150="-",0,E150))</f>
        <v>94896109.879999995</v>
      </c>
    </row>
    <row r="151" spans="1:6" ht="22.5">
      <c r="A151" s="42" t="s">
        <v>1028</v>
      </c>
      <c r="B151" s="62" t="s">
        <v>493</v>
      </c>
      <c r="C151" s="68" t="s">
        <v>1044</v>
      </c>
      <c r="D151" s="40">
        <v>103339713.09</v>
      </c>
      <c r="E151" s="54">
        <v>8443603.2100000009</v>
      </c>
      <c r="F151" s="43">
        <f>IF(OR(D151="-",E151=D151),"-",D151-IF(E151="-",0,E151))</f>
        <v>94896109.879999995</v>
      </c>
    </row>
    <row r="152" spans="1:6" ht="22.5">
      <c r="A152" s="42" t="s">
        <v>519</v>
      </c>
      <c r="B152" s="62" t="s">
        <v>493</v>
      </c>
      <c r="C152" s="68" t="s">
        <v>658</v>
      </c>
      <c r="D152" s="40">
        <v>2560017</v>
      </c>
      <c r="E152" s="54">
        <v>501638.3</v>
      </c>
      <c r="F152" s="43">
        <f>IF(OR(D152="-",E152=D152),"-",D152-IF(E152="-",0,E152))</f>
        <v>2058378.7</v>
      </c>
    </row>
    <row r="153" spans="1:6" ht="22.5">
      <c r="A153" s="42" t="s">
        <v>523</v>
      </c>
      <c r="B153" s="62" t="s">
        <v>493</v>
      </c>
      <c r="C153" s="68" t="s">
        <v>659</v>
      </c>
      <c r="D153" s="40">
        <v>100779696.09</v>
      </c>
      <c r="E153" s="54">
        <v>7941964.9100000001</v>
      </c>
      <c r="F153" s="43">
        <f>IF(OR(D153="-",E153=D153),"-",D153-IF(E153="-",0,E153))</f>
        <v>92837731.180000007</v>
      </c>
    </row>
    <row r="154" spans="1:6">
      <c r="A154" s="42" t="s">
        <v>525</v>
      </c>
      <c r="B154" s="62" t="s">
        <v>493</v>
      </c>
      <c r="C154" s="68" t="s">
        <v>660</v>
      </c>
      <c r="D154" s="40">
        <v>14850</v>
      </c>
      <c r="E154" s="54" t="s">
        <v>59</v>
      </c>
      <c r="F154" s="43">
        <f>IF(OR(D154="-",E154=D154),"-",D154-IF(E154="-",0,E154))</f>
        <v>14850</v>
      </c>
    </row>
    <row r="155" spans="1:6" ht="22.5">
      <c r="A155" s="42" t="s">
        <v>1045</v>
      </c>
      <c r="B155" s="62" t="s">
        <v>493</v>
      </c>
      <c r="C155" s="68" t="s">
        <v>1046</v>
      </c>
      <c r="D155" s="40">
        <v>14850</v>
      </c>
      <c r="E155" s="54" t="s">
        <v>59</v>
      </c>
      <c r="F155" s="43">
        <f>IF(OR(D155="-",E155=D155),"-",D155-IF(E155="-",0,E155))</f>
        <v>14850</v>
      </c>
    </row>
    <row r="156" spans="1:6" ht="22.5">
      <c r="A156" s="42" t="s">
        <v>661</v>
      </c>
      <c r="B156" s="62" t="s">
        <v>493</v>
      </c>
      <c r="C156" s="68" t="s">
        <v>662</v>
      </c>
      <c r="D156" s="40">
        <v>14850</v>
      </c>
      <c r="E156" s="54" t="s">
        <v>59</v>
      </c>
      <c r="F156" s="43">
        <f>IF(OR(D156="-",E156=D156),"-",D156-IF(E156="-",0,E156))</f>
        <v>14850</v>
      </c>
    </row>
    <row r="157" spans="1:6" ht="22.5">
      <c r="A157" s="42" t="s">
        <v>663</v>
      </c>
      <c r="B157" s="62" t="s">
        <v>493</v>
      </c>
      <c r="C157" s="68" t="s">
        <v>664</v>
      </c>
      <c r="D157" s="40">
        <v>95860505.010000005</v>
      </c>
      <c r="E157" s="54">
        <v>32263125</v>
      </c>
      <c r="F157" s="43">
        <f>IF(OR(D157="-",E157=D157),"-",D157-IF(E157="-",0,E157))</f>
        <v>63597380.010000005</v>
      </c>
    </row>
    <row r="158" spans="1:6">
      <c r="A158" s="42" t="s">
        <v>1047</v>
      </c>
      <c r="B158" s="62" t="s">
        <v>493</v>
      </c>
      <c r="C158" s="68" t="s">
        <v>665</v>
      </c>
      <c r="D158" s="40">
        <v>95860505.010000005</v>
      </c>
      <c r="E158" s="54">
        <v>32263125</v>
      </c>
      <c r="F158" s="43">
        <f>IF(OR(D158="-",E158=D158),"-",D158-IF(E158="-",0,E158))</f>
        <v>63597380.010000005</v>
      </c>
    </row>
    <row r="159" spans="1:6" ht="33.75">
      <c r="A159" s="42" t="s">
        <v>666</v>
      </c>
      <c r="B159" s="62" t="s">
        <v>493</v>
      </c>
      <c r="C159" s="68" t="s">
        <v>667</v>
      </c>
      <c r="D159" s="40">
        <v>95860505.010000005</v>
      </c>
      <c r="E159" s="54">
        <v>32263125</v>
      </c>
      <c r="F159" s="43">
        <f>IF(OR(D159="-",E159=D159),"-",D159-IF(E159="-",0,E159))</f>
        <v>63597380.010000005</v>
      </c>
    </row>
    <row r="160" spans="1:6" ht="22.5">
      <c r="A160" s="42" t="s">
        <v>531</v>
      </c>
      <c r="B160" s="62" t="s">
        <v>493</v>
      </c>
      <c r="C160" s="68" t="s">
        <v>668</v>
      </c>
      <c r="D160" s="40">
        <v>84657728</v>
      </c>
      <c r="E160" s="54">
        <v>21614131.870000001</v>
      </c>
      <c r="F160" s="43">
        <f>IF(OR(D160="-",E160=D160),"-",D160-IF(E160="-",0,E160))</f>
        <v>63043596.129999995</v>
      </c>
    </row>
    <row r="161" spans="1:6">
      <c r="A161" s="42" t="s">
        <v>1032</v>
      </c>
      <c r="B161" s="62" t="s">
        <v>493</v>
      </c>
      <c r="C161" s="68" t="s">
        <v>1048</v>
      </c>
      <c r="D161" s="40">
        <v>84424700</v>
      </c>
      <c r="E161" s="54">
        <v>21578937.809999999</v>
      </c>
      <c r="F161" s="43">
        <f>IF(OR(D161="-",E161=D161),"-",D161-IF(E161="-",0,E161))</f>
        <v>62845762.189999998</v>
      </c>
    </row>
    <row r="162" spans="1:6" ht="45">
      <c r="A162" s="42" t="s">
        <v>533</v>
      </c>
      <c r="B162" s="62" t="s">
        <v>493</v>
      </c>
      <c r="C162" s="68" t="s">
        <v>669</v>
      </c>
      <c r="D162" s="40">
        <v>82165100</v>
      </c>
      <c r="E162" s="54">
        <v>21578937.809999999</v>
      </c>
      <c r="F162" s="43">
        <f>IF(OR(D162="-",E162=D162),"-",D162-IF(E162="-",0,E162))</f>
        <v>60586162.189999998</v>
      </c>
    </row>
    <row r="163" spans="1:6">
      <c r="A163" s="42" t="s">
        <v>670</v>
      </c>
      <c r="B163" s="62" t="s">
        <v>493</v>
      </c>
      <c r="C163" s="68" t="s">
        <v>671</v>
      </c>
      <c r="D163" s="40">
        <v>2259600</v>
      </c>
      <c r="E163" s="54" t="s">
        <v>59</v>
      </c>
      <c r="F163" s="43">
        <f>IF(OR(D163="-",E163=D163),"-",D163-IF(E163="-",0,E163))</f>
        <v>2259600</v>
      </c>
    </row>
    <row r="164" spans="1:6">
      <c r="A164" s="42" t="s">
        <v>1049</v>
      </c>
      <c r="B164" s="62" t="s">
        <v>493</v>
      </c>
      <c r="C164" s="68" t="s">
        <v>1050</v>
      </c>
      <c r="D164" s="40">
        <v>233028</v>
      </c>
      <c r="E164" s="54">
        <v>35194.06</v>
      </c>
      <c r="F164" s="43">
        <f>IF(OR(D164="-",E164=D164),"-",D164-IF(E164="-",0,E164))</f>
        <v>197833.94</v>
      </c>
    </row>
    <row r="165" spans="1:6">
      <c r="A165" s="42" t="s">
        <v>672</v>
      </c>
      <c r="B165" s="62" t="s">
        <v>493</v>
      </c>
      <c r="C165" s="68" t="s">
        <v>673</v>
      </c>
      <c r="D165" s="40">
        <v>233028</v>
      </c>
      <c r="E165" s="54">
        <v>35194.06</v>
      </c>
      <c r="F165" s="43">
        <f>IF(OR(D165="-",E165=D165),"-",D165-IF(E165="-",0,E165))</f>
        <v>197833.94</v>
      </c>
    </row>
    <row r="166" spans="1:6">
      <c r="A166" s="42" t="s">
        <v>537</v>
      </c>
      <c r="B166" s="62" t="s">
        <v>493</v>
      </c>
      <c r="C166" s="68" t="s">
        <v>674</v>
      </c>
      <c r="D166" s="40">
        <v>4301761</v>
      </c>
      <c r="E166" s="54">
        <v>311302</v>
      </c>
      <c r="F166" s="43">
        <f>IF(OR(D166="-",E166=D166),"-",D166-IF(E166="-",0,E166))</f>
        <v>3990459</v>
      </c>
    </row>
    <row r="167" spans="1:6" ht="33.75">
      <c r="A167" s="42" t="s">
        <v>539</v>
      </c>
      <c r="B167" s="62" t="s">
        <v>493</v>
      </c>
      <c r="C167" s="68" t="s">
        <v>675</v>
      </c>
      <c r="D167" s="40">
        <v>4301761</v>
      </c>
      <c r="E167" s="54">
        <v>311302</v>
      </c>
      <c r="F167" s="43">
        <f>IF(OR(D167="-",E167=D167),"-",D167-IF(E167="-",0,E167))</f>
        <v>3990459</v>
      </c>
    </row>
    <row r="168" spans="1:6">
      <c r="A168" s="76" t="s">
        <v>676</v>
      </c>
      <c r="B168" s="77" t="s">
        <v>493</v>
      </c>
      <c r="C168" s="78" t="s">
        <v>677</v>
      </c>
      <c r="D168" s="79">
        <v>7063936</v>
      </c>
      <c r="E168" s="80">
        <v>311302</v>
      </c>
      <c r="F168" s="81">
        <f>IF(OR(D168="-",E168=D168),"-",D168-IF(E168="-",0,E168))</f>
        <v>6752634</v>
      </c>
    </row>
    <row r="169" spans="1:6" ht="22.5">
      <c r="A169" s="42" t="s">
        <v>517</v>
      </c>
      <c r="B169" s="62" t="s">
        <v>493</v>
      </c>
      <c r="C169" s="68" t="s">
        <v>678</v>
      </c>
      <c r="D169" s="40">
        <v>4020000</v>
      </c>
      <c r="E169" s="54" t="s">
        <v>59</v>
      </c>
      <c r="F169" s="43">
        <f>IF(OR(D169="-",E169=D169),"-",D169-IF(E169="-",0,E169))</f>
        <v>4020000</v>
      </c>
    </row>
    <row r="170" spans="1:6" ht="22.5">
      <c r="A170" s="42" t="s">
        <v>1028</v>
      </c>
      <c r="B170" s="62" t="s">
        <v>493</v>
      </c>
      <c r="C170" s="68" t="s">
        <v>1051</v>
      </c>
      <c r="D170" s="40">
        <v>4020000</v>
      </c>
      <c r="E170" s="54" t="s">
        <v>59</v>
      </c>
      <c r="F170" s="43">
        <f>IF(OR(D170="-",E170=D170),"-",D170-IF(E170="-",0,E170))</f>
        <v>4020000</v>
      </c>
    </row>
    <row r="171" spans="1:6" ht="22.5">
      <c r="A171" s="42" t="s">
        <v>523</v>
      </c>
      <c r="B171" s="62" t="s">
        <v>493</v>
      </c>
      <c r="C171" s="68" t="s">
        <v>679</v>
      </c>
      <c r="D171" s="40">
        <v>4020000</v>
      </c>
      <c r="E171" s="54" t="s">
        <v>59</v>
      </c>
      <c r="F171" s="43">
        <f>IF(OR(D171="-",E171=D171),"-",D171-IF(E171="-",0,E171))</f>
        <v>4020000</v>
      </c>
    </row>
    <row r="172" spans="1:6">
      <c r="A172" s="42" t="s">
        <v>525</v>
      </c>
      <c r="B172" s="62" t="s">
        <v>493</v>
      </c>
      <c r="C172" s="68" t="s">
        <v>680</v>
      </c>
      <c r="D172" s="40">
        <v>14850</v>
      </c>
      <c r="E172" s="54" t="s">
        <v>59</v>
      </c>
      <c r="F172" s="43">
        <f>IF(OR(D172="-",E172=D172),"-",D172-IF(E172="-",0,E172))</f>
        <v>14850</v>
      </c>
    </row>
    <row r="173" spans="1:6" ht="22.5">
      <c r="A173" s="42" t="s">
        <v>1045</v>
      </c>
      <c r="B173" s="62" t="s">
        <v>493</v>
      </c>
      <c r="C173" s="68" t="s">
        <v>1052</v>
      </c>
      <c r="D173" s="40">
        <v>14850</v>
      </c>
      <c r="E173" s="54" t="s">
        <v>59</v>
      </c>
      <c r="F173" s="43">
        <f>IF(OR(D173="-",E173=D173),"-",D173-IF(E173="-",0,E173))</f>
        <v>14850</v>
      </c>
    </row>
    <row r="174" spans="1:6" ht="22.5">
      <c r="A174" s="42" t="s">
        <v>661</v>
      </c>
      <c r="B174" s="62" t="s">
        <v>493</v>
      </c>
      <c r="C174" s="68" t="s">
        <v>681</v>
      </c>
      <c r="D174" s="40">
        <v>14850</v>
      </c>
      <c r="E174" s="54" t="s">
        <v>59</v>
      </c>
      <c r="F174" s="43">
        <f>IF(OR(D174="-",E174=D174),"-",D174-IF(E174="-",0,E174))</f>
        <v>14850</v>
      </c>
    </row>
    <row r="175" spans="1:6">
      <c r="A175" s="42" t="s">
        <v>537</v>
      </c>
      <c r="B175" s="62" t="s">
        <v>493</v>
      </c>
      <c r="C175" s="68" t="s">
        <v>682</v>
      </c>
      <c r="D175" s="40">
        <v>3029086</v>
      </c>
      <c r="E175" s="54">
        <v>311302</v>
      </c>
      <c r="F175" s="43">
        <f>IF(OR(D175="-",E175=D175),"-",D175-IF(E175="-",0,E175))</f>
        <v>2717784</v>
      </c>
    </row>
    <row r="176" spans="1:6" ht="33.75">
      <c r="A176" s="42" t="s">
        <v>539</v>
      </c>
      <c r="B176" s="62" t="s">
        <v>493</v>
      </c>
      <c r="C176" s="68" t="s">
        <v>683</v>
      </c>
      <c r="D176" s="40">
        <v>3029086</v>
      </c>
      <c r="E176" s="54">
        <v>311302</v>
      </c>
      <c r="F176" s="43">
        <f>IF(OR(D176="-",E176=D176),"-",D176-IF(E176="-",0,E176))</f>
        <v>2717784</v>
      </c>
    </row>
    <row r="177" spans="1:6">
      <c r="A177" s="76" t="s">
        <v>684</v>
      </c>
      <c r="B177" s="77" t="s">
        <v>493</v>
      </c>
      <c r="C177" s="78" t="s">
        <v>685</v>
      </c>
      <c r="D177" s="79">
        <v>177046825.59</v>
      </c>
      <c r="E177" s="80">
        <v>28350738.120000001</v>
      </c>
      <c r="F177" s="81">
        <f>IF(OR(D177="-",E177=D177),"-",D177-IF(E177="-",0,E177))</f>
        <v>148696087.47</v>
      </c>
    </row>
    <row r="178" spans="1:6" ht="22.5">
      <c r="A178" s="42" t="s">
        <v>517</v>
      </c>
      <c r="B178" s="62" t="s">
        <v>493</v>
      </c>
      <c r="C178" s="68" t="s">
        <v>686</v>
      </c>
      <c r="D178" s="40">
        <v>80326131</v>
      </c>
      <c r="E178" s="54">
        <v>6771800.3099999996</v>
      </c>
      <c r="F178" s="43">
        <f>IF(OR(D178="-",E178=D178),"-",D178-IF(E178="-",0,E178))</f>
        <v>73554330.689999998</v>
      </c>
    </row>
    <row r="179" spans="1:6" ht="22.5">
      <c r="A179" s="42" t="s">
        <v>1028</v>
      </c>
      <c r="B179" s="62" t="s">
        <v>493</v>
      </c>
      <c r="C179" s="68" t="s">
        <v>1053</v>
      </c>
      <c r="D179" s="40">
        <v>80326131</v>
      </c>
      <c r="E179" s="54">
        <v>6771800.3099999996</v>
      </c>
      <c r="F179" s="43">
        <f>IF(OR(D179="-",E179=D179),"-",D179-IF(E179="-",0,E179))</f>
        <v>73554330.689999998</v>
      </c>
    </row>
    <row r="180" spans="1:6" ht="22.5">
      <c r="A180" s="42" t="s">
        <v>523</v>
      </c>
      <c r="B180" s="62" t="s">
        <v>493</v>
      </c>
      <c r="C180" s="68" t="s">
        <v>687</v>
      </c>
      <c r="D180" s="40">
        <v>80326131</v>
      </c>
      <c r="E180" s="54">
        <v>6771800.3099999996</v>
      </c>
      <c r="F180" s="43">
        <f>IF(OR(D180="-",E180=D180),"-",D180-IF(E180="-",0,E180))</f>
        <v>73554330.689999998</v>
      </c>
    </row>
    <row r="181" spans="1:6" ht="22.5">
      <c r="A181" s="42" t="s">
        <v>663</v>
      </c>
      <c r="B181" s="62" t="s">
        <v>493</v>
      </c>
      <c r="C181" s="68" t="s">
        <v>688</v>
      </c>
      <c r="D181" s="40">
        <v>12295994.59</v>
      </c>
      <c r="E181" s="54" t="s">
        <v>59</v>
      </c>
      <c r="F181" s="43">
        <f>IF(OR(D181="-",E181=D181),"-",D181-IF(E181="-",0,E181))</f>
        <v>12295994.59</v>
      </c>
    </row>
    <row r="182" spans="1:6">
      <c r="A182" s="42" t="s">
        <v>1047</v>
      </c>
      <c r="B182" s="62" t="s">
        <v>493</v>
      </c>
      <c r="C182" s="68" t="s">
        <v>689</v>
      </c>
      <c r="D182" s="40">
        <v>12295994.59</v>
      </c>
      <c r="E182" s="54" t="s">
        <v>59</v>
      </c>
      <c r="F182" s="43">
        <f>IF(OR(D182="-",E182=D182),"-",D182-IF(E182="-",0,E182))</f>
        <v>12295994.59</v>
      </c>
    </row>
    <row r="183" spans="1:6" ht="33.75">
      <c r="A183" s="42" t="s">
        <v>666</v>
      </c>
      <c r="B183" s="62" t="s">
        <v>493</v>
      </c>
      <c r="C183" s="68" t="s">
        <v>690</v>
      </c>
      <c r="D183" s="40">
        <v>12295994.59</v>
      </c>
      <c r="E183" s="54" t="s">
        <v>59</v>
      </c>
      <c r="F183" s="43">
        <f>IF(OR(D183="-",E183=D183),"-",D183-IF(E183="-",0,E183))</f>
        <v>12295994.59</v>
      </c>
    </row>
    <row r="184" spans="1:6" ht="22.5">
      <c r="A184" s="42" t="s">
        <v>531</v>
      </c>
      <c r="B184" s="62" t="s">
        <v>493</v>
      </c>
      <c r="C184" s="68" t="s">
        <v>691</v>
      </c>
      <c r="D184" s="40">
        <v>84424700</v>
      </c>
      <c r="E184" s="54">
        <v>21578937.809999999</v>
      </c>
      <c r="F184" s="43">
        <f>IF(OR(D184="-",E184=D184),"-",D184-IF(E184="-",0,E184))</f>
        <v>62845762.189999998</v>
      </c>
    </row>
    <row r="185" spans="1:6">
      <c r="A185" s="42" t="s">
        <v>1032</v>
      </c>
      <c r="B185" s="62" t="s">
        <v>493</v>
      </c>
      <c r="C185" s="68" t="s">
        <v>1054</v>
      </c>
      <c r="D185" s="40">
        <v>84424700</v>
      </c>
      <c r="E185" s="54">
        <v>21578937.809999999</v>
      </c>
      <c r="F185" s="43">
        <f>IF(OR(D185="-",E185=D185),"-",D185-IF(E185="-",0,E185))</f>
        <v>62845762.189999998</v>
      </c>
    </row>
    <row r="186" spans="1:6" ht="45">
      <c r="A186" s="42" t="s">
        <v>533</v>
      </c>
      <c r="B186" s="62" t="s">
        <v>493</v>
      </c>
      <c r="C186" s="68" t="s">
        <v>692</v>
      </c>
      <c r="D186" s="40">
        <v>82165100</v>
      </c>
      <c r="E186" s="54">
        <v>21578937.809999999</v>
      </c>
      <c r="F186" s="43">
        <f>IF(OR(D186="-",E186=D186),"-",D186-IF(E186="-",0,E186))</f>
        <v>60586162.189999998</v>
      </c>
    </row>
    <row r="187" spans="1:6">
      <c r="A187" s="42" t="s">
        <v>670</v>
      </c>
      <c r="B187" s="62" t="s">
        <v>493</v>
      </c>
      <c r="C187" s="68" t="s">
        <v>693</v>
      </c>
      <c r="D187" s="40">
        <v>2259600</v>
      </c>
      <c r="E187" s="54" t="s">
        <v>59</v>
      </c>
      <c r="F187" s="43">
        <f>IF(OR(D187="-",E187=D187),"-",D187-IF(E187="-",0,E187))</f>
        <v>2259600</v>
      </c>
    </row>
    <row r="188" spans="1:6">
      <c r="A188" s="76" t="s">
        <v>694</v>
      </c>
      <c r="B188" s="77" t="s">
        <v>493</v>
      </c>
      <c r="C188" s="78" t="s">
        <v>695</v>
      </c>
      <c r="D188" s="79">
        <v>2555017</v>
      </c>
      <c r="E188" s="80">
        <v>496638.3</v>
      </c>
      <c r="F188" s="81">
        <f>IF(OR(D188="-",E188=D188),"-",D188-IF(E188="-",0,E188))</f>
        <v>2058378.7</v>
      </c>
    </row>
    <row r="189" spans="1:6" ht="22.5">
      <c r="A189" s="42" t="s">
        <v>517</v>
      </c>
      <c r="B189" s="62" t="s">
        <v>493</v>
      </c>
      <c r="C189" s="68" t="s">
        <v>696</v>
      </c>
      <c r="D189" s="40">
        <v>2555017</v>
      </c>
      <c r="E189" s="54">
        <v>496638.3</v>
      </c>
      <c r="F189" s="43">
        <f>IF(OR(D189="-",E189=D189),"-",D189-IF(E189="-",0,E189))</f>
        <v>2058378.7</v>
      </c>
    </row>
    <row r="190" spans="1:6" ht="22.5">
      <c r="A190" s="42" t="s">
        <v>1028</v>
      </c>
      <c r="B190" s="62" t="s">
        <v>493</v>
      </c>
      <c r="C190" s="68" t="s">
        <v>1055</v>
      </c>
      <c r="D190" s="40">
        <v>2555017</v>
      </c>
      <c r="E190" s="54">
        <v>496638.3</v>
      </c>
      <c r="F190" s="43">
        <f>IF(OR(D190="-",E190=D190),"-",D190-IF(E190="-",0,E190))</f>
        <v>2058378.7</v>
      </c>
    </row>
    <row r="191" spans="1:6" ht="22.5">
      <c r="A191" s="42" t="s">
        <v>519</v>
      </c>
      <c r="B191" s="62" t="s">
        <v>493</v>
      </c>
      <c r="C191" s="68" t="s">
        <v>697</v>
      </c>
      <c r="D191" s="40">
        <v>2555017</v>
      </c>
      <c r="E191" s="54">
        <v>496638.3</v>
      </c>
      <c r="F191" s="43">
        <f>IF(OR(D191="-",E191=D191),"-",D191-IF(E191="-",0,E191))</f>
        <v>2058378.7</v>
      </c>
    </row>
    <row r="192" spans="1:6">
      <c r="A192" s="76" t="s">
        <v>698</v>
      </c>
      <c r="B192" s="77" t="s">
        <v>493</v>
      </c>
      <c r="C192" s="78" t="s">
        <v>699</v>
      </c>
      <c r="D192" s="79">
        <v>101508778.51000001</v>
      </c>
      <c r="E192" s="80">
        <v>33473483.66</v>
      </c>
      <c r="F192" s="81">
        <f>IF(OR(D192="-",E192=D192),"-",D192-IF(E192="-",0,E192))</f>
        <v>68035294.850000009</v>
      </c>
    </row>
    <row r="193" spans="1:6" ht="22.5">
      <c r="A193" s="42" t="s">
        <v>517</v>
      </c>
      <c r="B193" s="62" t="s">
        <v>493</v>
      </c>
      <c r="C193" s="68" t="s">
        <v>700</v>
      </c>
      <c r="D193" s="40">
        <v>16438565.09</v>
      </c>
      <c r="E193" s="54">
        <v>1175164.6000000001</v>
      </c>
      <c r="F193" s="43">
        <f>IF(OR(D193="-",E193=D193),"-",D193-IF(E193="-",0,E193))</f>
        <v>15263400.49</v>
      </c>
    </row>
    <row r="194" spans="1:6" ht="22.5">
      <c r="A194" s="42" t="s">
        <v>1028</v>
      </c>
      <c r="B194" s="62" t="s">
        <v>493</v>
      </c>
      <c r="C194" s="68" t="s">
        <v>1056</v>
      </c>
      <c r="D194" s="40">
        <v>16438565.09</v>
      </c>
      <c r="E194" s="54">
        <v>1175164.6000000001</v>
      </c>
      <c r="F194" s="43">
        <f>IF(OR(D194="-",E194=D194),"-",D194-IF(E194="-",0,E194))</f>
        <v>15263400.49</v>
      </c>
    </row>
    <row r="195" spans="1:6" ht="22.5">
      <c r="A195" s="42" t="s">
        <v>519</v>
      </c>
      <c r="B195" s="62" t="s">
        <v>493</v>
      </c>
      <c r="C195" s="68" t="s">
        <v>701</v>
      </c>
      <c r="D195" s="40">
        <v>5000</v>
      </c>
      <c r="E195" s="54">
        <v>5000</v>
      </c>
      <c r="F195" s="43" t="str">
        <f>IF(OR(D195="-",E195=D195),"-",D195-IF(E195="-",0,E195))</f>
        <v>-</v>
      </c>
    </row>
    <row r="196" spans="1:6" ht="22.5">
      <c r="A196" s="42" t="s">
        <v>523</v>
      </c>
      <c r="B196" s="62" t="s">
        <v>493</v>
      </c>
      <c r="C196" s="68" t="s">
        <v>702</v>
      </c>
      <c r="D196" s="40">
        <v>16433565.09</v>
      </c>
      <c r="E196" s="54">
        <v>1170164.6000000001</v>
      </c>
      <c r="F196" s="43">
        <f>IF(OR(D196="-",E196=D196),"-",D196-IF(E196="-",0,E196))</f>
        <v>15263400.49</v>
      </c>
    </row>
    <row r="197" spans="1:6" ht="22.5">
      <c r="A197" s="42" t="s">
        <v>663</v>
      </c>
      <c r="B197" s="62" t="s">
        <v>493</v>
      </c>
      <c r="C197" s="68" t="s">
        <v>703</v>
      </c>
      <c r="D197" s="40">
        <v>83564510.420000002</v>
      </c>
      <c r="E197" s="54">
        <v>32263125</v>
      </c>
      <c r="F197" s="43">
        <f>IF(OR(D197="-",E197=D197),"-",D197-IF(E197="-",0,E197))</f>
        <v>51301385.420000002</v>
      </c>
    </row>
    <row r="198" spans="1:6">
      <c r="A198" s="42" t="s">
        <v>1047</v>
      </c>
      <c r="B198" s="62" t="s">
        <v>493</v>
      </c>
      <c r="C198" s="68" t="s">
        <v>1057</v>
      </c>
      <c r="D198" s="40">
        <v>83564510.420000002</v>
      </c>
      <c r="E198" s="54">
        <v>32263125</v>
      </c>
      <c r="F198" s="43">
        <f>IF(OR(D198="-",E198=D198),"-",D198-IF(E198="-",0,E198))</f>
        <v>51301385.420000002</v>
      </c>
    </row>
    <row r="199" spans="1:6" ht="33.75">
      <c r="A199" s="42" t="s">
        <v>666</v>
      </c>
      <c r="B199" s="62" t="s">
        <v>493</v>
      </c>
      <c r="C199" s="68" t="s">
        <v>704</v>
      </c>
      <c r="D199" s="40">
        <v>83564510.420000002</v>
      </c>
      <c r="E199" s="54">
        <v>32263125</v>
      </c>
      <c r="F199" s="43">
        <f>IF(OR(D199="-",E199=D199),"-",D199-IF(E199="-",0,E199))</f>
        <v>51301385.420000002</v>
      </c>
    </row>
    <row r="200" spans="1:6" ht="22.5">
      <c r="A200" s="42" t="s">
        <v>531</v>
      </c>
      <c r="B200" s="62" t="s">
        <v>493</v>
      </c>
      <c r="C200" s="68" t="s">
        <v>705</v>
      </c>
      <c r="D200" s="40">
        <v>233028</v>
      </c>
      <c r="E200" s="54">
        <v>35194.06</v>
      </c>
      <c r="F200" s="43">
        <f>IF(OR(D200="-",E200=D200),"-",D200-IF(E200="-",0,E200))</f>
        <v>197833.94</v>
      </c>
    </row>
    <row r="201" spans="1:6">
      <c r="A201" s="42" t="s">
        <v>1049</v>
      </c>
      <c r="B201" s="62" t="s">
        <v>493</v>
      </c>
      <c r="C201" s="68" t="s">
        <v>1058</v>
      </c>
      <c r="D201" s="40">
        <v>233028</v>
      </c>
      <c r="E201" s="54">
        <v>35194.06</v>
      </c>
      <c r="F201" s="43">
        <f>IF(OR(D201="-",E201=D201),"-",D201-IF(E201="-",0,E201))</f>
        <v>197833.94</v>
      </c>
    </row>
    <row r="202" spans="1:6">
      <c r="A202" s="42" t="s">
        <v>672</v>
      </c>
      <c r="B202" s="62" t="s">
        <v>493</v>
      </c>
      <c r="C202" s="68" t="s">
        <v>706</v>
      </c>
      <c r="D202" s="40">
        <v>233028</v>
      </c>
      <c r="E202" s="54">
        <v>35194.06</v>
      </c>
      <c r="F202" s="43">
        <f>IF(OR(D202="-",E202=D202),"-",D202-IF(E202="-",0,E202))</f>
        <v>197833.94</v>
      </c>
    </row>
    <row r="203" spans="1:6">
      <c r="A203" s="42" t="s">
        <v>537</v>
      </c>
      <c r="B203" s="62" t="s">
        <v>493</v>
      </c>
      <c r="C203" s="68" t="s">
        <v>707</v>
      </c>
      <c r="D203" s="40">
        <v>1272675</v>
      </c>
      <c r="E203" s="54" t="s">
        <v>59</v>
      </c>
      <c r="F203" s="43">
        <f>IF(OR(D203="-",E203=D203),"-",D203-IF(E203="-",0,E203))</f>
        <v>1272675</v>
      </c>
    </row>
    <row r="204" spans="1:6" ht="33.75">
      <c r="A204" s="42" t="s">
        <v>539</v>
      </c>
      <c r="B204" s="62" t="s">
        <v>493</v>
      </c>
      <c r="C204" s="68" t="s">
        <v>708</v>
      </c>
      <c r="D204" s="40">
        <v>1272675</v>
      </c>
      <c r="E204" s="54" t="s">
        <v>59</v>
      </c>
      <c r="F204" s="43">
        <f>IF(OR(D204="-",E204=D204),"-",D204-IF(E204="-",0,E204))</f>
        <v>1272675</v>
      </c>
    </row>
    <row r="205" spans="1:6">
      <c r="A205" s="76" t="s">
        <v>709</v>
      </c>
      <c r="B205" s="77" t="s">
        <v>493</v>
      </c>
      <c r="C205" s="78" t="s">
        <v>710</v>
      </c>
      <c r="D205" s="79">
        <v>163380461.63999999</v>
      </c>
      <c r="E205" s="80">
        <v>17224786.390000001</v>
      </c>
      <c r="F205" s="81">
        <f>IF(OR(D205="-",E205=D205),"-",D205-IF(E205="-",0,E205))</f>
        <v>146155675.25</v>
      </c>
    </row>
    <row r="206" spans="1:6" ht="56.25">
      <c r="A206" s="42" t="s">
        <v>497</v>
      </c>
      <c r="B206" s="62" t="s">
        <v>493</v>
      </c>
      <c r="C206" s="68" t="s">
        <v>711</v>
      </c>
      <c r="D206" s="40">
        <v>152466.23999999999</v>
      </c>
      <c r="E206" s="54">
        <v>15670.11</v>
      </c>
      <c r="F206" s="43">
        <f>IF(OR(D206="-",E206=D206),"-",D206-IF(E206="-",0,E206))</f>
        <v>136796.13</v>
      </c>
    </row>
    <row r="207" spans="1:6" ht="22.5">
      <c r="A207" s="42" t="s">
        <v>507</v>
      </c>
      <c r="B207" s="62" t="s">
        <v>493</v>
      </c>
      <c r="C207" s="68" t="s">
        <v>712</v>
      </c>
      <c r="D207" s="40">
        <v>152466.23999999999</v>
      </c>
      <c r="E207" s="54">
        <v>15670.11</v>
      </c>
      <c r="F207" s="43">
        <f>IF(OR(D207="-",E207=D207),"-",D207-IF(E207="-",0,E207))</f>
        <v>136796.13</v>
      </c>
    </row>
    <row r="208" spans="1:6" ht="33.75">
      <c r="A208" s="42" t="s">
        <v>509</v>
      </c>
      <c r="B208" s="62" t="s">
        <v>493</v>
      </c>
      <c r="C208" s="68" t="s">
        <v>713</v>
      </c>
      <c r="D208" s="40">
        <v>117101.57</v>
      </c>
      <c r="E208" s="54">
        <v>12035.43</v>
      </c>
      <c r="F208" s="43">
        <f>IF(OR(D208="-",E208=D208),"-",D208-IF(E208="-",0,E208))</f>
        <v>105066.14000000001</v>
      </c>
    </row>
    <row r="209" spans="1:6" ht="33.75">
      <c r="A209" s="42" t="s">
        <v>515</v>
      </c>
      <c r="B209" s="62" t="s">
        <v>493</v>
      </c>
      <c r="C209" s="68" t="s">
        <v>714</v>
      </c>
      <c r="D209" s="40">
        <v>35364.67</v>
      </c>
      <c r="E209" s="54">
        <v>3634.68</v>
      </c>
      <c r="F209" s="43">
        <f>IF(OR(D209="-",E209=D209),"-",D209-IF(E209="-",0,E209))</f>
        <v>31729.989999999998</v>
      </c>
    </row>
    <row r="210" spans="1:6" ht="22.5">
      <c r="A210" s="42" t="s">
        <v>517</v>
      </c>
      <c r="B210" s="62" t="s">
        <v>493</v>
      </c>
      <c r="C210" s="68" t="s">
        <v>715</v>
      </c>
      <c r="D210" s="40">
        <v>30904043.289999999</v>
      </c>
      <c r="E210" s="54">
        <v>2833732.33</v>
      </c>
      <c r="F210" s="43">
        <f>IF(OR(D210="-",E210=D210),"-",D210-IF(E210="-",0,E210))</f>
        <v>28070310.960000001</v>
      </c>
    </row>
    <row r="211" spans="1:6" ht="22.5">
      <c r="A211" s="42" t="s">
        <v>1028</v>
      </c>
      <c r="B211" s="62" t="s">
        <v>493</v>
      </c>
      <c r="C211" s="68" t="s">
        <v>1059</v>
      </c>
      <c r="D211" s="40">
        <v>30904043.289999999</v>
      </c>
      <c r="E211" s="54">
        <v>2833732.33</v>
      </c>
      <c r="F211" s="43">
        <f>IF(OR(D211="-",E211=D211),"-",D211-IF(E211="-",0,E211))</f>
        <v>28070310.960000001</v>
      </c>
    </row>
    <row r="212" spans="1:6" ht="22.5">
      <c r="A212" s="42" t="s">
        <v>521</v>
      </c>
      <c r="B212" s="62" t="s">
        <v>493</v>
      </c>
      <c r="C212" s="68" t="s">
        <v>716</v>
      </c>
      <c r="D212" s="40">
        <v>3071677.53</v>
      </c>
      <c r="E212" s="54">
        <v>452836.76</v>
      </c>
      <c r="F212" s="43">
        <f>IF(OR(D212="-",E212=D212),"-",D212-IF(E212="-",0,E212))</f>
        <v>2618840.7699999996</v>
      </c>
    </row>
    <row r="213" spans="1:6" ht="22.5">
      <c r="A213" s="42" t="s">
        <v>523</v>
      </c>
      <c r="B213" s="62" t="s">
        <v>493</v>
      </c>
      <c r="C213" s="68" t="s">
        <v>717</v>
      </c>
      <c r="D213" s="40">
        <v>27832365.760000002</v>
      </c>
      <c r="E213" s="54">
        <v>2380895.5699999998</v>
      </c>
      <c r="F213" s="43">
        <f>IF(OR(D213="-",E213=D213),"-",D213-IF(E213="-",0,E213))</f>
        <v>25451470.190000001</v>
      </c>
    </row>
    <row r="214" spans="1:6" ht="22.5">
      <c r="A214" s="42" t="s">
        <v>663</v>
      </c>
      <c r="B214" s="62" t="s">
        <v>493</v>
      </c>
      <c r="C214" s="68" t="s">
        <v>718</v>
      </c>
      <c r="D214" s="40">
        <v>78647047.5</v>
      </c>
      <c r="E214" s="54">
        <v>10333502.619999999</v>
      </c>
      <c r="F214" s="43">
        <f>IF(OR(D214="-",E214=D214),"-",D214-IF(E214="-",0,E214))</f>
        <v>68313544.879999995</v>
      </c>
    </row>
    <row r="215" spans="1:6">
      <c r="A215" s="42" t="s">
        <v>1047</v>
      </c>
      <c r="B215" s="62" t="s">
        <v>493</v>
      </c>
      <c r="C215" s="68" t="s">
        <v>1060</v>
      </c>
      <c r="D215" s="40">
        <v>78647047.5</v>
      </c>
      <c r="E215" s="54">
        <v>10333502.619999999</v>
      </c>
      <c r="F215" s="43">
        <f>IF(OR(D215="-",E215=D215),"-",D215-IF(E215="-",0,E215))</f>
        <v>68313544.879999995</v>
      </c>
    </row>
    <row r="216" spans="1:6" ht="33.75">
      <c r="A216" s="42" t="s">
        <v>666</v>
      </c>
      <c r="B216" s="62" t="s">
        <v>493</v>
      </c>
      <c r="C216" s="68" t="s">
        <v>719</v>
      </c>
      <c r="D216" s="40">
        <v>78647047.5</v>
      </c>
      <c r="E216" s="54">
        <v>10333502.619999999</v>
      </c>
      <c r="F216" s="43">
        <f>IF(OR(D216="-",E216=D216),"-",D216-IF(E216="-",0,E216))</f>
        <v>68313544.879999995</v>
      </c>
    </row>
    <row r="217" spans="1:6" ht="22.5">
      <c r="A217" s="42" t="s">
        <v>531</v>
      </c>
      <c r="B217" s="62" t="s">
        <v>493</v>
      </c>
      <c r="C217" s="68" t="s">
        <v>720</v>
      </c>
      <c r="D217" s="40">
        <v>32199800</v>
      </c>
      <c r="E217" s="54">
        <v>2387230.9900000002</v>
      </c>
      <c r="F217" s="43">
        <f>IF(OR(D217="-",E217=D217),"-",D217-IF(E217="-",0,E217))</f>
        <v>29812569.009999998</v>
      </c>
    </row>
    <row r="218" spans="1:6">
      <c r="A218" s="42" t="s">
        <v>1032</v>
      </c>
      <c r="B218" s="62" t="s">
        <v>493</v>
      </c>
      <c r="C218" s="68" t="s">
        <v>1061</v>
      </c>
      <c r="D218" s="40">
        <v>32199800</v>
      </c>
      <c r="E218" s="54">
        <v>2387230.9900000002</v>
      </c>
      <c r="F218" s="43">
        <f>IF(OR(D218="-",E218=D218),"-",D218-IF(E218="-",0,E218))</f>
        <v>29812569.009999998</v>
      </c>
    </row>
    <row r="219" spans="1:6" ht="45">
      <c r="A219" s="42" t="s">
        <v>533</v>
      </c>
      <c r="B219" s="62" t="s">
        <v>493</v>
      </c>
      <c r="C219" s="68" t="s">
        <v>721</v>
      </c>
      <c r="D219" s="40">
        <v>32199800</v>
      </c>
      <c r="E219" s="54">
        <v>2387230.9900000002</v>
      </c>
      <c r="F219" s="43">
        <f>IF(OR(D219="-",E219=D219),"-",D219-IF(E219="-",0,E219))</f>
        <v>29812569.009999998</v>
      </c>
    </row>
    <row r="220" spans="1:6">
      <c r="A220" s="42" t="s">
        <v>537</v>
      </c>
      <c r="B220" s="62" t="s">
        <v>493</v>
      </c>
      <c r="C220" s="68" t="s">
        <v>722</v>
      </c>
      <c r="D220" s="40">
        <v>21477104.609999999</v>
      </c>
      <c r="E220" s="54">
        <v>1654650.34</v>
      </c>
      <c r="F220" s="43">
        <f>IF(OR(D220="-",E220=D220),"-",D220-IF(E220="-",0,E220))</f>
        <v>19822454.27</v>
      </c>
    </row>
    <row r="221" spans="1:6" ht="33.75">
      <c r="A221" s="42" t="s">
        <v>539</v>
      </c>
      <c r="B221" s="62" t="s">
        <v>493</v>
      </c>
      <c r="C221" s="68" t="s">
        <v>723</v>
      </c>
      <c r="D221" s="40">
        <v>21477104.609999999</v>
      </c>
      <c r="E221" s="54">
        <v>1654650.34</v>
      </c>
      <c r="F221" s="43">
        <f>IF(OR(D221="-",E221=D221),"-",D221-IF(E221="-",0,E221))</f>
        <v>19822454.27</v>
      </c>
    </row>
    <row r="222" spans="1:6">
      <c r="A222" s="76" t="s">
        <v>724</v>
      </c>
      <c r="B222" s="77" t="s">
        <v>493</v>
      </c>
      <c r="C222" s="78" t="s">
        <v>725</v>
      </c>
      <c r="D222" s="79">
        <v>9792511.5299999993</v>
      </c>
      <c r="E222" s="80">
        <v>941824.04</v>
      </c>
      <c r="F222" s="81">
        <f>IF(OR(D222="-",E222=D222),"-",D222-IF(E222="-",0,E222))</f>
        <v>8850687.4899999984</v>
      </c>
    </row>
    <row r="223" spans="1:6" ht="22.5">
      <c r="A223" s="42" t="s">
        <v>517</v>
      </c>
      <c r="B223" s="62" t="s">
        <v>493</v>
      </c>
      <c r="C223" s="68" t="s">
        <v>726</v>
      </c>
      <c r="D223" s="40">
        <v>9792511.5299999993</v>
      </c>
      <c r="E223" s="54">
        <v>941824.04</v>
      </c>
      <c r="F223" s="43">
        <f>IF(OR(D223="-",E223=D223),"-",D223-IF(E223="-",0,E223))</f>
        <v>8850687.4899999984</v>
      </c>
    </row>
    <row r="224" spans="1:6" ht="22.5">
      <c r="A224" s="42" t="s">
        <v>1028</v>
      </c>
      <c r="B224" s="62" t="s">
        <v>493</v>
      </c>
      <c r="C224" s="68" t="s">
        <v>1062</v>
      </c>
      <c r="D224" s="40">
        <v>9792511.5299999993</v>
      </c>
      <c r="E224" s="54">
        <v>941824.04</v>
      </c>
      <c r="F224" s="43">
        <f>IF(OR(D224="-",E224=D224),"-",D224-IF(E224="-",0,E224))</f>
        <v>8850687.4899999984</v>
      </c>
    </row>
    <row r="225" spans="1:6" ht="22.5">
      <c r="A225" s="42" t="s">
        <v>521</v>
      </c>
      <c r="B225" s="62" t="s">
        <v>493</v>
      </c>
      <c r="C225" s="68" t="s">
        <v>727</v>
      </c>
      <c r="D225" s="40">
        <v>3071677.53</v>
      </c>
      <c r="E225" s="54">
        <v>452836.76</v>
      </c>
      <c r="F225" s="43">
        <f>IF(OR(D225="-",E225=D225),"-",D225-IF(E225="-",0,E225))</f>
        <v>2618840.7699999996</v>
      </c>
    </row>
    <row r="226" spans="1:6" ht="22.5">
      <c r="A226" s="42" t="s">
        <v>523</v>
      </c>
      <c r="B226" s="62" t="s">
        <v>493</v>
      </c>
      <c r="C226" s="68" t="s">
        <v>728</v>
      </c>
      <c r="D226" s="40">
        <v>6720834</v>
      </c>
      <c r="E226" s="54">
        <v>488987.28</v>
      </c>
      <c r="F226" s="43">
        <f>IF(OR(D226="-",E226=D226),"-",D226-IF(E226="-",0,E226))</f>
        <v>6231846.7199999997</v>
      </c>
    </row>
    <row r="227" spans="1:6">
      <c r="A227" s="76" t="s">
        <v>729</v>
      </c>
      <c r="B227" s="77" t="s">
        <v>493</v>
      </c>
      <c r="C227" s="78" t="s">
        <v>730</v>
      </c>
      <c r="D227" s="79">
        <v>50828313.310000002</v>
      </c>
      <c r="E227" s="80">
        <v>7267308.6299999999</v>
      </c>
      <c r="F227" s="81">
        <f>IF(OR(D227="-",E227=D227),"-",D227-IF(E227="-",0,E227))</f>
        <v>43561004.68</v>
      </c>
    </row>
    <row r="228" spans="1:6" ht="22.5">
      <c r="A228" s="42" t="s">
        <v>663</v>
      </c>
      <c r="B228" s="62" t="s">
        <v>493</v>
      </c>
      <c r="C228" s="68" t="s">
        <v>731</v>
      </c>
      <c r="D228" s="40">
        <v>39279110.700000003</v>
      </c>
      <c r="E228" s="54">
        <v>7267308.6299999999</v>
      </c>
      <c r="F228" s="43">
        <f>IF(OR(D228="-",E228=D228),"-",D228-IF(E228="-",0,E228))</f>
        <v>32011802.070000004</v>
      </c>
    </row>
    <row r="229" spans="1:6">
      <c r="A229" s="42" t="s">
        <v>1047</v>
      </c>
      <c r="B229" s="62" t="s">
        <v>493</v>
      </c>
      <c r="C229" s="68" t="s">
        <v>732</v>
      </c>
      <c r="D229" s="40">
        <v>39279110.700000003</v>
      </c>
      <c r="E229" s="54">
        <v>7267308.6299999999</v>
      </c>
      <c r="F229" s="43">
        <f>IF(OR(D229="-",E229=D229),"-",D229-IF(E229="-",0,E229))</f>
        <v>32011802.070000004</v>
      </c>
    </row>
    <row r="230" spans="1:6" ht="33.75">
      <c r="A230" s="42" t="s">
        <v>666</v>
      </c>
      <c r="B230" s="62" t="s">
        <v>493</v>
      </c>
      <c r="C230" s="68" t="s">
        <v>733</v>
      </c>
      <c r="D230" s="40">
        <v>39279110.700000003</v>
      </c>
      <c r="E230" s="54">
        <v>7267308.6299999999</v>
      </c>
      <c r="F230" s="43">
        <f>IF(OR(D230="-",E230=D230),"-",D230-IF(E230="-",0,E230))</f>
        <v>32011802.070000004</v>
      </c>
    </row>
    <row r="231" spans="1:6">
      <c r="A231" s="42" t="s">
        <v>537</v>
      </c>
      <c r="B231" s="62" t="s">
        <v>493</v>
      </c>
      <c r="C231" s="68" t="s">
        <v>734</v>
      </c>
      <c r="D231" s="40">
        <v>11549202.609999999</v>
      </c>
      <c r="E231" s="54" t="s">
        <v>59</v>
      </c>
      <c r="F231" s="43">
        <f>IF(OR(D231="-",E231=D231),"-",D231-IF(E231="-",0,E231))</f>
        <v>11549202.609999999</v>
      </c>
    </row>
    <row r="232" spans="1:6" ht="33.75">
      <c r="A232" s="42" t="s">
        <v>539</v>
      </c>
      <c r="B232" s="62" t="s">
        <v>493</v>
      </c>
      <c r="C232" s="68" t="s">
        <v>735</v>
      </c>
      <c r="D232" s="40">
        <v>11549202.609999999</v>
      </c>
      <c r="E232" s="54" t="s">
        <v>59</v>
      </c>
      <c r="F232" s="43">
        <f>IF(OR(D232="-",E232=D232),"-",D232-IF(E232="-",0,E232))</f>
        <v>11549202.609999999</v>
      </c>
    </row>
    <row r="233" spans="1:6">
      <c r="A233" s="76" t="s">
        <v>736</v>
      </c>
      <c r="B233" s="77" t="s">
        <v>493</v>
      </c>
      <c r="C233" s="78" t="s">
        <v>737</v>
      </c>
      <c r="D233" s="79">
        <v>69853936.799999997</v>
      </c>
      <c r="E233" s="80">
        <v>6612752.6200000001</v>
      </c>
      <c r="F233" s="81">
        <f>IF(OR(D233="-",E233=D233),"-",D233-IF(E233="-",0,E233))</f>
        <v>63241184.18</v>
      </c>
    </row>
    <row r="234" spans="1:6" ht="22.5">
      <c r="A234" s="42" t="s">
        <v>517</v>
      </c>
      <c r="B234" s="62" t="s">
        <v>493</v>
      </c>
      <c r="C234" s="68" t="s">
        <v>738</v>
      </c>
      <c r="D234" s="40">
        <v>20558098</v>
      </c>
      <c r="E234" s="54">
        <v>1891908.29</v>
      </c>
      <c r="F234" s="43">
        <f>IF(OR(D234="-",E234=D234),"-",D234-IF(E234="-",0,E234))</f>
        <v>18666189.710000001</v>
      </c>
    </row>
    <row r="235" spans="1:6" ht="22.5">
      <c r="A235" s="42" t="s">
        <v>1028</v>
      </c>
      <c r="B235" s="62" t="s">
        <v>493</v>
      </c>
      <c r="C235" s="68" t="s">
        <v>1063</v>
      </c>
      <c r="D235" s="40">
        <v>20558098</v>
      </c>
      <c r="E235" s="54">
        <v>1891908.29</v>
      </c>
      <c r="F235" s="43">
        <f>IF(OR(D235="-",E235=D235),"-",D235-IF(E235="-",0,E235))</f>
        <v>18666189.710000001</v>
      </c>
    </row>
    <row r="236" spans="1:6" ht="22.5">
      <c r="A236" s="42" t="s">
        <v>523</v>
      </c>
      <c r="B236" s="62" t="s">
        <v>493</v>
      </c>
      <c r="C236" s="68" t="s">
        <v>739</v>
      </c>
      <c r="D236" s="40">
        <v>20558098</v>
      </c>
      <c r="E236" s="54">
        <v>1891908.29</v>
      </c>
      <c r="F236" s="43">
        <f>IF(OR(D236="-",E236=D236),"-",D236-IF(E236="-",0,E236))</f>
        <v>18666189.710000001</v>
      </c>
    </row>
    <row r="237" spans="1:6" ht="22.5">
      <c r="A237" s="42" t="s">
        <v>663</v>
      </c>
      <c r="B237" s="62" t="s">
        <v>493</v>
      </c>
      <c r="C237" s="68" t="s">
        <v>740</v>
      </c>
      <c r="D237" s="40">
        <v>39367936.799999997</v>
      </c>
      <c r="E237" s="54">
        <v>3066193.99</v>
      </c>
      <c r="F237" s="43">
        <f>IF(OR(D237="-",E237=D237),"-",D237-IF(E237="-",0,E237))</f>
        <v>36301742.809999995</v>
      </c>
    </row>
    <row r="238" spans="1:6">
      <c r="A238" s="42" t="s">
        <v>1047</v>
      </c>
      <c r="B238" s="62" t="s">
        <v>493</v>
      </c>
      <c r="C238" s="68" t="s">
        <v>1064</v>
      </c>
      <c r="D238" s="40">
        <v>39367936.799999997</v>
      </c>
      <c r="E238" s="54">
        <v>3066193.99</v>
      </c>
      <c r="F238" s="43">
        <f>IF(OR(D238="-",E238=D238),"-",D238-IF(E238="-",0,E238))</f>
        <v>36301742.809999995</v>
      </c>
    </row>
    <row r="239" spans="1:6" ht="33.75">
      <c r="A239" s="42" t="s">
        <v>666</v>
      </c>
      <c r="B239" s="62" t="s">
        <v>493</v>
      </c>
      <c r="C239" s="68" t="s">
        <v>741</v>
      </c>
      <c r="D239" s="40">
        <v>39367936.799999997</v>
      </c>
      <c r="E239" s="54">
        <v>3066193.99</v>
      </c>
      <c r="F239" s="43">
        <f>IF(OR(D239="-",E239=D239),"-",D239-IF(E239="-",0,E239))</f>
        <v>36301742.809999995</v>
      </c>
    </row>
    <row r="240" spans="1:6">
      <c r="A240" s="42" t="s">
        <v>537</v>
      </c>
      <c r="B240" s="62" t="s">
        <v>493</v>
      </c>
      <c r="C240" s="68" t="s">
        <v>742</v>
      </c>
      <c r="D240" s="40">
        <v>9927902</v>
      </c>
      <c r="E240" s="54">
        <v>1654650.34</v>
      </c>
      <c r="F240" s="43">
        <f>IF(OR(D240="-",E240=D240),"-",D240-IF(E240="-",0,E240))</f>
        <v>8273251.6600000001</v>
      </c>
    </row>
    <row r="241" spans="1:6" ht="33.75">
      <c r="A241" s="42" t="s">
        <v>539</v>
      </c>
      <c r="B241" s="62" t="s">
        <v>493</v>
      </c>
      <c r="C241" s="68" t="s">
        <v>743</v>
      </c>
      <c r="D241" s="40">
        <v>9927902</v>
      </c>
      <c r="E241" s="54">
        <v>1654650.34</v>
      </c>
      <c r="F241" s="43">
        <f>IF(OR(D241="-",E241=D241),"-",D241-IF(E241="-",0,E241))</f>
        <v>8273251.6600000001</v>
      </c>
    </row>
    <row r="242" spans="1:6" ht="22.5">
      <c r="A242" s="76" t="s">
        <v>744</v>
      </c>
      <c r="B242" s="77" t="s">
        <v>493</v>
      </c>
      <c r="C242" s="78" t="s">
        <v>745</v>
      </c>
      <c r="D242" s="79">
        <v>32905700</v>
      </c>
      <c r="E242" s="80">
        <v>2402901.1</v>
      </c>
      <c r="F242" s="81">
        <f>IF(OR(D242="-",E242=D242),"-",D242-IF(E242="-",0,E242))</f>
        <v>30502798.899999999</v>
      </c>
    </row>
    <row r="243" spans="1:6" ht="56.25">
      <c r="A243" s="42" t="s">
        <v>497</v>
      </c>
      <c r="B243" s="62" t="s">
        <v>493</v>
      </c>
      <c r="C243" s="68" t="s">
        <v>746</v>
      </c>
      <c r="D243" s="40">
        <v>152466.23999999999</v>
      </c>
      <c r="E243" s="54">
        <v>15670.11</v>
      </c>
      <c r="F243" s="43">
        <f>IF(OR(D243="-",E243=D243),"-",D243-IF(E243="-",0,E243))</f>
        <v>136796.13</v>
      </c>
    </row>
    <row r="244" spans="1:6" ht="22.5">
      <c r="A244" s="42" t="s">
        <v>507</v>
      </c>
      <c r="B244" s="62" t="s">
        <v>493</v>
      </c>
      <c r="C244" s="68" t="s">
        <v>747</v>
      </c>
      <c r="D244" s="40">
        <v>152466.23999999999</v>
      </c>
      <c r="E244" s="54">
        <v>15670.11</v>
      </c>
      <c r="F244" s="43">
        <f>IF(OR(D244="-",E244=D244),"-",D244-IF(E244="-",0,E244))</f>
        <v>136796.13</v>
      </c>
    </row>
    <row r="245" spans="1:6" ht="33.75">
      <c r="A245" s="42" t="s">
        <v>509</v>
      </c>
      <c r="B245" s="62" t="s">
        <v>493</v>
      </c>
      <c r="C245" s="68" t="s">
        <v>748</v>
      </c>
      <c r="D245" s="40">
        <v>117101.57</v>
      </c>
      <c r="E245" s="54">
        <v>12035.43</v>
      </c>
      <c r="F245" s="43">
        <f>IF(OR(D245="-",E245=D245),"-",D245-IF(E245="-",0,E245))</f>
        <v>105066.14000000001</v>
      </c>
    </row>
    <row r="246" spans="1:6" ht="33.75">
      <c r="A246" s="42" t="s">
        <v>515</v>
      </c>
      <c r="B246" s="62" t="s">
        <v>493</v>
      </c>
      <c r="C246" s="68" t="s">
        <v>749</v>
      </c>
      <c r="D246" s="40">
        <v>35364.67</v>
      </c>
      <c r="E246" s="54">
        <v>3634.68</v>
      </c>
      <c r="F246" s="43">
        <f>IF(OR(D246="-",E246=D246),"-",D246-IF(E246="-",0,E246))</f>
        <v>31729.989999999998</v>
      </c>
    </row>
    <row r="247" spans="1:6" ht="22.5">
      <c r="A247" s="42" t="s">
        <v>517</v>
      </c>
      <c r="B247" s="62" t="s">
        <v>493</v>
      </c>
      <c r="C247" s="68" t="s">
        <v>750</v>
      </c>
      <c r="D247" s="40">
        <v>553433.76</v>
      </c>
      <c r="E247" s="54" t="s">
        <v>59</v>
      </c>
      <c r="F247" s="43">
        <f>IF(OR(D247="-",E247=D247),"-",D247-IF(E247="-",0,E247))</f>
        <v>553433.76</v>
      </c>
    </row>
    <row r="248" spans="1:6" ht="22.5">
      <c r="A248" s="42" t="s">
        <v>1028</v>
      </c>
      <c r="B248" s="62" t="s">
        <v>493</v>
      </c>
      <c r="C248" s="68" t="s">
        <v>1065</v>
      </c>
      <c r="D248" s="40">
        <v>553433.76</v>
      </c>
      <c r="E248" s="54" t="s">
        <v>59</v>
      </c>
      <c r="F248" s="43">
        <f>IF(OR(D248="-",E248=D248),"-",D248-IF(E248="-",0,E248))</f>
        <v>553433.76</v>
      </c>
    </row>
    <row r="249" spans="1:6" ht="22.5">
      <c r="A249" s="42" t="s">
        <v>523</v>
      </c>
      <c r="B249" s="62" t="s">
        <v>493</v>
      </c>
      <c r="C249" s="68" t="s">
        <v>751</v>
      </c>
      <c r="D249" s="40">
        <v>553433.76</v>
      </c>
      <c r="E249" s="54" t="s">
        <v>59</v>
      </c>
      <c r="F249" s="43">
        <f>IF(OR(D249="-",E249=D249),"-",D249-IF(E249="-",0,E249))</f>
        <v>553433.76</v>
      </c>
    </row>
    <row r="250" spans="1:6" ht="22.5">
      <c r="A250" s="42" t="s">
        <v>531</v>
      </c>
      <c r="B250" s="62" t="s">
        <v>493</v>
      </c>
      <c r="C250" s="68" t="s">
        <v>752</v>
      </c>
      <c r="D250" s="40">
        <v>32199800</v>
      </c>
      <c r="E250" s="54">
        <v>2387230.9900000002</v>
      </c>
      <c r="F250" s="43">
        <f>IF(OR(D250="-",E250=D250),"-",D250-IF(E250="-",0,E250))</f>
        <v>29812569.009999998</v>
      </c>
    </row>
    <row r="251" spans="1:6">
      <c r="A251" s="42" t="s">
        <v>1032</v>
      </c>
      <c r="B251" s="62" t="s">
        <v>493</v>
      </c>
      <c r="C251" s="68" t="s">
        <v>1066</v>
      </c>
      <c r="D251" s="40">
        <v>32199800</v>
      </c>
      <c r="E251" s="54">
        <v>2387230.9900000002</v>
      </c>
      <c r="F251" s="43">
        <f>IF(OR(D251="-",E251=D251),"-",D251-IF(E251="-",0,E251))</f>
        <v>29812569.009999998</v>
      </c>
    </row>
    <row r="252" spans="1:6" ht="45">
      <c r="A252" s="42" t="s">
        <v>533</v>
      </c>
      <c r="B252" s="62" t="s">
        <v>493</v>
      </c>
      <c r="C252" s="68" t="s">
        <v>753</v>
      </c>
      <c r="D252" s="40">
        <v>32199800</v>
      </c>
      <c r="E252" s="54">
        <v>2387230.9900000002</v>
      </c>
      <c r="F252" s="43">
        <f>IF(OR(D252="-",E252=D252),"-",D252-IF(E252="-",0,E252))</f>
        <v>29812569.009999998</v>
      </c>
    </row>
    <row r="253" spans="1:6">
      <c r="A253" s="76" t="s">
        <v>754</v>
      </c>
      <c r="B253" s="77" t="s">
        <v>493</v>
      </c>
      <c r="C253" s="78" t="s">
        <v>755</v>
      </c>
      <c r="D253" s="79">
        <v>1480000</v>
      </c>
      <c r="E253" s="80" t="s">
        <v>59</v>
      </c>
      <c r="F253" s="81">
        <f>IF(OR(D253="-",E253=D253),"-",D253-IF(E253="-",0,E253))</f>
        <v>1480000</v>
      </c>
    </row>
    <row r="254" spans="1:6" ht="22.5">
      <c r="A254" s="42" t="s">
        <v>517</v>
      </c>
      <c r="B254" s="62" t="s">
        <v>493</v>
      </c>
      <c r="C254" s="68" t="s">
        <v>756</v>
      </c>
      <c r="D254" s="40">
        <v>1480000</v>
      </c>
      <c r="E254" s="54" t="s">
        <v>59</v>
      </c>
      <c r="F254" s="43">
        <f>IF(OR(D254="-",E254=D254),"-",D254-IF(E254="-",0,E254))</f>
        <v>1480000</v>
      </c>
    </row>
    <row r="255" spans="1:6" ht="22.5">
      <c r="A255" s="42" t="s">
        <v>1028</v>
      </c>
      <c r="B255" s="62" t="s">
        <v>493</v>
      </c>
      <c r="C255" s="68" t="s">
        <v>1067</v>
      </c>
      <c r="D255" s="40">
        <v>1480000</v>
      </c>
      <c r="E255" s="54" t="s">
        <v>59</v>
      </c>
      <c r="F255" s="43">
        <f>IF(OR(D255="-",E255=D255),"-",D255-IF(E255="-",0,E255))</f>
        <v>1480000</v>
      </c>
    </row>
    <row r="256" spans="1:6" ht="22.5">
      <c r="A256" s="42" t="s">
        <v>523</v>
      </c>
      <c r="B256" s="62" t="s">
        <v>493</v>
      </c>
      <c r="C256" s="68" t="s">
        <v>757</v>
      </c>
      <c r="D256" s="40">
        <v>1480000</v>
      </c>
      <c r="E256" s="54" t="s">
        <v>59</v>
      </c>
      <c r="F256" s="43">
        <f>IF(OR(D256="-",E256=D256),"-",D256-IF(E256="-",0,E256))</f>
        <v>1480000</v>
      </c>
    </row>
    <row r="257" spans="1:6" ht="22.5">
      <c r="A257" s="76" t="s">
        <v>758</v>
      </c>
      <c r="B257" s="77" t="s">
        <v>493</v>
      </c>
      <c r="C257" s="78" t="s">
        <v>759</v>
      </c>
      <c r="D257" s="79">
        <v>1480000</v>
      </c>
      <c r="E257" s="80" t="s">
        <v>59</v>
      </c>
      <c r="F257" s="81">
        <f>IF(OR(D257="-",E257=D257),"-",D257-IF(E257="-",0,E257))</f>
        <v>1480000</v>
      </c>
    </row>
    <row r="258" spans="1:6" ht="22.5">
      <c r="A258" s="42" t="s">
        <v>517</v>
      </c>
      <c r="B258" s="62" t="s">
        <v>493</v>
      </c>
      <c r="C258" s="68" t="s">
        <v>760</v>
      </c>
      <c r="D258" s="40">
        <v>1480000</v>
      </c>
      <c r="E258" s="54" t="s">
        <v>59</v>
      </c>
      <c r="F258" s="43">
        <f>IF(OR(D258="-",E258=D258),"-",D258-IF(E258="-",0,E258))</f>
        <v>1480000</v>
      </c>
    </row>
    <row r="259" spans="1:6" ht="22.5">
      <c r="A259" s="42" t="s">
        <v>1028</v>
      </c>
      <c r="B259" s="62" t="s">
        <v>493</v>
      </c>
      <c r="C259" s="68" t="s">
        <v>1068</v>
      </c>
      <c r="D259" s="40">
        <v>1480000</v>
      </c>
      <c r="E259" s="54" t="s">
        <v>59</v>
      </c>
      <c r="F259" s="43">
        <f>IF(OR(D259="-",E259=D259),"-",D259-IF(E259="-",0,E259))</f>
        <v>1480000</v>
      </c>
    </row>
    <row r="260" spans="1:6" ht="22.5">
      <c r="A260" s="42" t="s">
        <v>523</v>
      </c>
      <c r="B260" s="62" t="s">
        <v>493</v>
      </c>
      <c r="C260" s="68" t="s">
        <v>761</v>
      </c>
      <c r="D260" s="40">
        <v>1480000</v>
      </c>
      <c r="E260" s="54" t="s">
        <v>59</v>
      </c>
      <c r="F260" s="43">
        <f>IF(OR(D260="-",E260=D260),"-",D260-IF(E260="-",0,E260))</f>
        <v>1480000</v>
      </c>
    </row>
    <row r="261" spans="1:6">
      <c r="A261" s="76" t="s">
        <v>762</v>
      </c>
      <c r="B261" s="77" t="s">
        <v>493</v>
      </c>
      <c r="C261" s="78" t="s">
        <v>763</v>
      </c>
      <c r="D261" s="79">
        <v>1127826389.27</v>
      </c>
      <c r="E261" s="80">
        <v>246045758.40000001</v>
      </c>
      <c r="F261" s="81">
        <f>IF(OR(D261="-",E261=D261),"-",D261-IF(E261="-",0,E261))</f>
        <v>881780630.87</v>
      </c>
    </row>
    <row r="262" spans="1:6" ht="56.25">
      <c r="A262" s="42" t="s">
        <v>497</v>
      </c>
      <c r="B262" s="62" t="s">
        <v>493</v>
      </c>
      <c r="C262" s="68" t="s">
        <v>764</v>
      </c>
      <c r="D262" s="40">
        <v>12742380</v>
      </c>
      <c r="E262" s="54">
        <v>1898972.17</v>
      </c>
      <c r="F262" s="43">
        <f>IF(OR(D262="-",E262=D262),"-",D262-IF(E262="-",0,E262))</f>
        <v>10843407.83</v>
      </c>
    </row>
    <row r="263" spans="1:6" ht="22.5">
      <c r="A263" s="42" t="s">
        <v>507</v>
      </c>
      <c r="B263" s="62" t="s">
        <v>493</v>
      </c>
      <c r="C263" s="68" t="s">
        <v>765</v>
      </c>
      <c r="D263" s="40">
        <v>12742380</v>
      </c>
      <c r="E263" s="54">
        <v>1898972.17</v>
      </c>
      <c r="F263" s="43">
        <f>IF(OR(D263="-",E263=D263),"-",D263-IF(E263="-",0,E263))</f>
        <v>10843407.83</v>
      </c>
    </row>
    <row r="264" spans="1:6" ht="33.75">
      <c r="A264" s="42" t="s">
        <v>509</v>
      </c>
      <c r="B264" s="62" t="s">
        <v>493</v>
      </c>
      <c r="C264" s="68" t="s">
        <v>766</v>
      </c>
      <c r="D264" s="40">
        <v>9588618</v>
      </c>
      <c r="E264" s="54">
        <v>1488943.11</v>
      </c>
      <c r="F264" s="43">
        <f>IF(OR(D264="-",E264=D264),"-",D264-IF(E264="-",0,E264))</f>
        <v>8099674.8899999997</v>
      </c>
    </row>
    <row r="265" spans="1:6" ht="33.75">
      <c r="A265" s="42" t="s">
        <v>511</v>
      </c>
      <c r="B265" s="62" t="s">
        <v>493</v>
      </c>
      <c r="C265" s="68" t="s">
        <v>767</v>
      </c>
      <c r="D265" s="40">
        <v>223000</v>
      </c>
      <c r="E265" s="54">
        <v>7053</v>
      </c>
      <c r="F265" s="43">
        <f>IF(OR(D265="-",E265=D265),"-",D265-IF(E265="-",0,E265))</f>
        <v>215947</v>
      </c>
    </row>
    <row r="266" spans="1:6" ht="33.75">
      <c r="A266" s="42" t="s">
        <v>515</v>
      </c>
      <c r="B266" s="62" t="s">
        <v>493</v>
      </c>
      <c r="C266" s="68" t="s">
        <v>768</v>
      </c>
      <c r="D266" s="40">
        <v>2930762</v>
      </c>
      <c r="E266" s="54">
        <v>402976.06</v>
      </c>
      <c r="F266" s="43">
        <f>IF(OR(D266="-",E266=D266),"-",D266-IF(E266="-",0,E266))</f>
        <v>2527785.94</v>
      </c>
    </row>
    <row r="267" spans="1:6" ht="22.5">
      <c r="A267" s="42" t="s">
        <v>517</v>
      </c>
      <c r="B267" s="62" t="s">
        <v>493</v>
      </c>
      <c r="C267" s="68" t="s">
        <v>769</v>
      </c>
      <c r="D267" s="40">
        <v>1271619</v>
      </c>
      <c r="E267" s="54">
        <v>133414.71</v>
      </c>
      <c r="F267" s="43">
        <f>IF(OR(D267="-",E267=D267),"-",D267-IF(E267="-",0,E267))</f>
        <v>1138204.29</v>
      </c>
    </row>
    <row r="268" spans="1:6" ht="22.5">
      <c r="A268" s="42" t="s">
        <v>1028</v>
      </c>
      <c r="B268" s="62" t="s">
        <v>493</v>
      </c>
      <c r="C268" s="68" t="s">
        <v>1069</v>
      </c>
      <c r="D268" s="40">
        <v>1271619</v>
      </c>
      <c r="E268" s="54">
        <v>133414.71</v>
      </c>
      <c r="F268" s="43">
        <f>IF(OR(D268="-",E268=D268),"-",D268-IF(E268="-",0,E268))</f>
        <v>1138204.29</v>
      </c>
    </row>
    <row r="269" spans="1:6" ht="22.5">
      <c r="A269" s="42" t="s">
        <v>519</v>
      </c>
      <c r="B269" s="62" t="s">
        <v>493</v>
      </c>
      <c r="C269" s="68" t="s">
        <v>770</v>
      </c>
      <c r="D269" s="40">
        <v>649330</v>
      </c>
      <c r="E269" s="54">
        <v>93924.99</v>
      </c>
      <c r="F269" s="43">
        <f>IF(OR(D269="-",E269=D269),"-",D269-IF(E269="-",0,E269))</f>
        <v>555405.01</v>
      </c>
    </row>
    <row r="270" spans="1:6" ht="22.5">
      <c r="A270" s="42" t="s">
        <v>523</v>
      </c>
      <c r="B270" s="62" t="s">
        <v>493</v>
      </c>
      <c r="C270" s="68" t="s">
        <v>771</v>
      </c>
      <c r="D270" s="40">
        <v>622289</v>
      </c>
      <c r="E270" s="54">
        <v>39489.72</v>
      </c>
      <c r="F270" s="43">
        <f>IF(OR(D270="-",E270=D270),"-",D270-IF(E270="-",0,E270))</f>
        <v>582799.28</v>
      </c>
    </row>
    <row r="271" spans="1:6">
      <c r="A271" s="42" t="s">
        <v>525</v>
      </c>
      <c r="B271" s="62" t="s">
        <v>493</v>
      </c>
      <c r="C271" s="68" t="s">
        <v>772</v>
      </c>
      <c r="D271" s="40">
        <v>2496000</v>
      </c>
      <c r="E271" s="54">
        <v>581000</v>
      </c>
      <c r="F271" s="43">
        <f>IF(OR(D271="-",E271=D271),"-",D271-IF(E271="-",0,E271))</f>
        <v>1915000</v>
      </c>
    </row>
    <row r="272" spans="1:6" ht="22.5">
      <c r="A272" s="42" t="s">
        <v>1045</v>
      </c>
      <c r="B272" s="62" t="s">
        <v>493</v>
      </c>
      <c r="C272" s="68" t="s">
        <v>1070</v>
      </c>
      <c r="D272" s="40">
        <v>2160000</v>
      </c>
      <c r="E272" s="54">
        <v>525000</v>
      </c>
      <c r="F272" s="43">
        <f>IF(OR(D272="-",E272=D272),"-",D272-IF(E272="-",0,E272))</f>
        <v>1635000</v>
      </c>
    </row>
    <row r="273" spans="1:6" ht="22.5">
      <c r="A273" s="42" t="s">
        <v>661</v>
      </c>
      <c r="B273" s="62" t="s">
        <v>493</v>
      </c>
      <c r="C273" s="68" t="s">
        <v>773</v>
      </c>
      <c r="D273" s="40">
        <v>2160000</v>
      </c>
      <c r="E273" s="54">
        <v>525000</v>
      </c>
      <c r="F273" s="43">
        <f>IF(OR(D273="-",E273=D273),"-",D273-IF(E273="-",0,E273))</f>
        <v>1635000</v>
      </c>
    </row>
    <row r="274" spans="1:6">
      <c r="A274" s="42" t="s">
        <v>529</v>
      </c>
      <c r="B274" s="62" t="s">
        <v>493</v>
      </c>
      <c r="C274" s="68" t="s">
        <v>774</v>
      </c>
      <c r="D274" s="40">
        <v>336000</v>
      </c>
      <c r="E274" s="54">
        <v>56000</v>
      </c>
      <c r="F274" s="43">
        <f>IF(OR(D274="-",E274=D274),"-",D274-IF(E274="-",0,E274))</f>
        <v>280000</v>
      </c>
    </row>
    <row r="275" spans="1:6" ht="22.5">
      <c r="A275" s="42" t="s">
        <v>663</v>
      </c>
      <c r="B275" s="62" t="s">
        <v>493</v>
      </c>
      <c r="C275" s="68" t="s">
        <v>775</v>
      </c>
      <c r="D275" s="40">
        <v>41874100.18</v>
      </c>
      <c r="E275" s="54" t="s">
        <v>59</v>
      </c>
      <c r="F275" s="43">
        <f>IF(OR(D275="-",E275=D275),"-",D275-IF(E275="-",0,E275))</f>
        <v>41874100.18</v>
      </c>
    </row>
    <row r="276" spans="1:6">
      <c r="A276" s="42" t="s">
        <v>1047</v>
      </c>
      <c r="B276" s="62" t="s">
        <v>493</v>
      </c>
      <c r="C276" s="68" t="s">
        <v>1071</v>
      </c>
      <c r="D276" s="40">
        <v>41874100.18</v>
      </c>
      <c r="E276" s="54" t="s">
        <v>59</v>
      </c>
      <c r="F276" s="43">
        <f>IF(OR(D276="-",E276=D276),"-",D276-IF(E276="-",0,E276))</f>
        <v>41874100.18</v>
      </c>
    </row>
    <row r="277" spans="1:6" ht="33.75">
      <c r="A277" s="42" t="s">
        <v>666</v>
      </c>
      <c r="B277" s="62" t="s">
        <v>493</v>
      </c>
      <c r="C277" s="68" t="s">
        <v>776</v>
      </c>
      <c r="D277" s="40">
        <v>41874100.18</v>
      </c>
      <c r="E277" s="54" t="s">
        <v>59</v>
      </c>
      <c r="F277" s="43">
        <f>IF(OR(D277="-",E277=D277),"-",D277-IF(E277="-",0,E277))</f>
        <v>41874100.18</v>
      </c>
    </row>
    <row r="278" spans="1:6" ht="22.5">
      <c r="A278" s="42" t="s">
        <v>531</v>
      </c>
      <c r="B278" s="62" t="s">
        <v>493</v>
      </c>
      <c r="C278" s="68" t="s">
        <v>777</v>
      </c>
      <c r="D278" s="40">
        <v>1069442290.09</v>
      </c>
      <c r="E278" s="54">
        <v>243432371.52000001</v>
      </c>
      <c r="F278" s="43">
        <f>IF(OR(D278="-",E278=D278),"-",D278-IF(E278="-",0,E278))</f>
        <v>826009918.57000005</v>
      </c>
    </row>
    <row r="279" spans="1:6">
      <c r="A279" s="42" t="s">
        <v>1032</v>
      </c>
      <c r="B279" s="62" t="s">
        <v>493</v>
      </c>
      <c r="C279" s="68" t="s">
        <v>1072</v>
      </c>
      <c r="D279" s="40">
        <v>1000384364.64</v>
      </c>
      <c r="E279" s="54">
        <v>231784296.52000001</v>
      </c>
      <c r="F279" s="43">
        <f>IF(OR(D279="-",E279=D279),"-",D279-IF(E279="-",0,E279))</f>
        <v>768600068.12</v>
      </c>
    </row>
    <row r="280" spans="1:6" ht="45">
      <c r="A280" s="42" t="s">
        <v>533</v>
      </c>
      <c r="B280" s="62" t="s">
        <v>493</v>
      </c>
      <c r="C280" s="68" t="s">
        <v>778</v>
      </c>
      <c r="D280" s="40">
        <v>880652840</v>
      </c>
      <c r="E280" s="54">
        <v>228772743</v>
      </c>
      <c r="F280" s="43">
        <f>IF(OR(D280="-",E280=D280),"-",D280-IF(E280="-",0,E280))</f>
        <v>651880097</v>
      </c>
    </row>
    <row r="281" spans="1:6">
      <c r="A281" s="42" t="s">
        <v>670</v>
      </c>
      <c r="B281" s="62" t="s">
        <v>493</v>
      </c>
      <c r="C281" s="68" t="s">
        <v>779</v>
      </c>
      <c r="D281" s="40">
        <v>119731524.64</v>
      </c>
      <c r="E281" s="54">
        <v>3011553.52</v>
      </c>
      <c r="F281" s="43">
        <f>IF(OR(D281="-",E281=D281),"-",D281-IF(E281="-",0,E281))</f>
        <v>116719971.12</v>
      </c>
    </row>
    <row r="282" spans="1:6">
      <c r="A282" s="42" t="s">
        <v>1049</v>
      </c>
      <c r="B282" s="62" t="s">
        <v>493</v>
      </c>
      <c r="C282" s="68" t="s">
        <v>1073</v>
      </c>
      <c r="D282" s="40">
        <v>69057925.450000003</v>
      </c>
      <c r="E282" s="54">
        <v>11648075</v>
      </c>
      <c r="F282" s="43">
        <f>IF(OR(D282="-",E282=D282),"-",D282-IF(E282="-",0,E282))</f>
        <v>57409850.450000003</v>
      </c>
    </row>
    <row r="283" spans="1:6" ht="45">
      <c r="A283" s="42" t="s">
        <v>780</v>
      </c>
      <c r="B283" s="62" t="s">
        <v>493</v>
      </c>
      <c r="C283" s="68" t="s">
        <v>781</v>
      </c>
      <c r="D283" s="40">
        <v>54917822</v>
      </c>
      <c r="E283" s="54">
        <v>11309872</v>
      </c>
      <c r="F283" s="43">
        <f>IF(OR(D283="-",E283=D283),"-",D283-IF(E283="-",0,E283))</f>
        <v>43607950</v>
      </c>
    </row>
    <row r="284" spans="1:6">
      <c r="A284" s="42" t="s">
        <v>672</v>
      </c>
      <c r="B284" s="62" t="s">
        <v>493</v>
      </c>
      <c r="C284" s="68" t="s">
        <v>782</v>
      </c>
      <c r="D284" s="40">
        <v>14140103.449999999</v>
      </c>
      <c r="E284" s="54">
        <v>338203</v>
      </c>
      <c r="F284" s="43">
        <f>IF(OR(D284="-",E284=D284),"-",D284-IF(E284="-",0,E284))</f>
        <v>13801900.449999999</v>
      </c>
    </row>
    <row r="285" spans="1:6">
      <c r="A285" s="76" t="s">
        <v>783</v>
      </c>
      <c r="B285" s="77" t="s">
        <v>493</v>
      </c>
      <c r="C285" s="78" t="s">
        <v>784</v>
      </c>
      <c r="D285" s="79">
        <v>404548150</v>
      </c>
      <c r="E285" s="80">
        <v>105996300</v>
      </c>
      <c r="F285" s="81">
        <f>IF(OR(D285="-",E285=D285),"-",D285-IF(E285="-",0,E285))</f>
        <v>298551850</v>
      </c>
    </row>
    <row r="286" spans="1:6" ht="22.5">
      <c r="A286" s="42" t="s">
        <v>531</v>
      </c>
      <c r="B286" s="62" t="s">
        <v>493</v>
      </c>
      <c r="C286" s="68" t="s">
        <v>785</v>
      </c>
      <c r="D286" s="40">
        <v>404548150</v>
      </c>
      <c r="E286" s="54">
        <v>105996300</v>
      </c>
      <c r="F286" s="43">
        <f>IF(OR(D286="-",E286=D286),"-",D286-IF(E286="-",0,E286))</f>
        <v>298551850</v>
      </c>
    </row>
    <row r="287" spans="1:6">
      <c r="A287" s="42" t="s">
        <v>1032</v>
      </c>
      <c r="B287" s="62" t="s">
        <v>493</v>
      </c>
      <c r="C287" s="68" t="s">
        <v>1074</v>
      </c>
      <c r="D287" s="40">
        <v>404548150</v>
      </c>
      <c r="E287" s="54">
        <v>105996300</v>
      </c>
      <c r="F287" s="43">
        <f>IF(OR(D287="-",E287=D287),"-",D287-IF(E287="-",0,E287))</f>
        <v>298551850</v>
      </c>
    </row>
    <row r="288" spans="1:6" ht="45">
      <c r="A288" s="42" t="s">
        <v>533</v>
      </c>
      <c r="B288" s="62" t="s">
        <v>493</v>
      </c>
      <c r="C288" s="68" t="s">
        <v>786</v>
      </c>
      <c r="D288" s="40">
        <v>399377500</v>
      </c>
      <c r="E288" s="54">
        <v>105996300</v>
      </c>
      <c r="F288" s="43">
        <f>IF(OR(D288="-",E288=D288),"-",D288-IF(E288="-",0,E288))</f>
        <v>293381200</v>
      </c>
    </row>
    <row r="289" spans="1:6">
      <c r="A289" s="42" t="s">
        <v>670</v>
      </c>
      <c r="B289" s="62" t="s">
        <v>493</v>
      </c>
      <c r="C289" s="68" t="s">
        <v>787</v>
      </c>
      <c r="D289" s="40">
        <v>5170650</v>
      </c>
      <c r="E289" s="54" t="s">
        <v>59</v>
      </c>
      <c r="F289" s="43">
        <f>IF(OR(D289="-",E289=D289),"-",D289-IF(E289="-",0,E289))</f>
        <v>5170650</v>
      </c>
    </row>
    <row r="290" spans="1:6">
      <c r="A290" s="76" t="s">
        <v>788</v>
      </c>
      <c r="B290" s="77" t="s">
        <v>493</v>
      </c>
      <c r="C290" s="78" t="s">
        <v>789</v>
      </c>
      <c r="D290" s="79">
        <v>541728876</v>
      </c>
      <c r="E290" s="80">
        <v>132788142</v>
      </c>
      <c r="F290" s="81">
        <f>IF(OR(D290="-",E290=D290),"-",D290-IF(E290="-",0,E290))</f>
        <v>408940734</v>
      </c>
    </row>
    <row r="291" spans="1:6" ht="22.5">
      <c r="A291" s="42" t="s">
        <v>531</v>
      </c>
      <c r="B291" s="62" t="s">
        <v>493</v>
      </c>
      <c r="C291" s="68" t="s">
        <v>790</v>
      </c>
      <c r="D291" s="40">
        <v>541728876</v>
      </c>
      <c r="E291" s="54">
        <v>132788142</v>
      </c>
      <c r="F291" s="43">
        <f>IF(OR(D291="-",E291=D291),"-",D291-IF(E291="-",0,E291))</f>
        <v>408940734</v>
      </c>
    </row>
    <row r="292" spans="1:6">
      <c r="A292" s="42" t="s">
        <v>1032</v>
      </c>
      <c r="B292" s="62" t="s">
        <v>493</v>
      </c>
      <c r="C292" s="68" t="s">
        <v>1075</v>
      </c>
      <c r="D292" s="40">
        <v>490694933</v>
      </c>
      <c r="E292" s="54">
        <v>122776443</v>
      </c>
      <c r="F292" s="43">
        <f>IF(OR(D292="-",E292=D292),"-",D292-IF(E292="-",0,E292))</f>
        <v>367918490</v>
      </c>
    </row>
    <row r="293" spans="1:6" ht="45">
      <c r="A293" s="42" t="s">
        <v>533</v>
      </c>
      <c r="B293" s="62" t="s">
        <v>493</v>
      </c>
      <c r="C293" s="68" t="s">
        <v>791</v>
      </c>
      <c r="D293" s="40">
        <v>481275340</v>
      </c>
      <c r="E293" s="54">
        <v>122776443</v>
      </c>
      <c r="F293" s="43">
        <f>IF(OR(D293="-",E293=D293),"-",D293-IF(E293="-",0,E293))</f>
        <v>358498897</v>
      </c>
    </row>
    <row r="294" spans="1:6">
      <c r="A294" s="42" t="s">
        <v>670</v>
      </c>
      <c r="B294" s="62" t="s">
        <v>493</v>
      </c>
      <c r="C294" s="68" t="s">
        <v>792</v>
      </c>
      <c r="D294" s="40">
        <v>9419593</v>
      </c>
      <c r="E294" s="54" t="s">
        <v>59</v>
      </c>
      <c r="F294" s="43">
        <f>IF(OR(D294="-",E294=D294),"-",D294-IF(E294="-",0,E294))</f>
        <v>9419593</v>
      </c>
    </row>
    <row r="295" spans="1:6">
      <c r="A295" s="42" t="s">
        <v>1049</v>
      </c>
      <c r="B295" s="62" t="s">
        <v>493</v>
      </c>
      <c r="C295" s="68" t="s">
        <v>1076</v>
      </c>
      <c r="D295" s="40">
        <v>51033943</v>
      </c>
      <c r="E295" s="54">
        <v>10011699</v>
      </c>
      <c r="F295" s="43">
        <f>IF(OR(D295="-",E295=D295),"-",D295-IF(E295="-",0,E295))</f>
        <v>41022244</v>
      </c>
    </row>
    <row r="296" spans="1:6" ht="45">
      <c r="A296" s="42" t="s">
        <v>780</v>
      </c>
      <c r="B296" s="62" t="s">
        <v>493</v>
      </c>
      <c r="C296" s="68" t="s">
        <v>793</v>
      </c>
      <c r="D296" s="40">
        <v>45816768</v>
      </c>
      <c r="E296" s="54">
        <v>10011699</v>
      </c>
      <c r="F296" s="43">
        <f>IF(OR(D296="-",E296=D296),"-",D296-IF(E296="-",0,E296))</f>
        <v>35805069</v>
      </c>
    </row>
    <row r="297" spans="1:6">
      <c r="A297" s="42" t="s">
        <v>672</v>
      </c>
      <c r="B297" s="62" t="s">
        <v>493</v>
      </c>
      <c r="C297" s="68" t="s">
        <v>794</v>
      </c>
      <c r="D297" s="40">
        <v>5217175</v>
      </c>
      <c r="E297" s="54" t="s">
        <v>59</v>
      </c>
      <c r="F297" s="43">
        <f>IF(OR(D297="-",E297=D297),"-",D297-IF(E297="-",0,E297))</f>
        <v>5217175</v>
      </c>
    </row>
    <row r="298" spans="1:6" ht="22.5">
      <c r="A298" s="76" t="s">
        <v>795</v>
      </c>
      <c r="B298" s="77" t="s">
        <v>493</v>
      </c>
      <c r="C298" s="78" t="s">
        <v>796</v>
      </c>
      <c r="D298" s="79">
        <v>120000</v>
      </c>
      <c r="E298" s="80" t="s">
        <v>59</v>
      </c>
      <c r="F298" s="81">
        <f>IF(OR(D298="-",E298=D298),"-",D298-IF(E298="-",0,E298))</f>
        <v>120000</v>
      </c>
    </row>
    <row r="299" spans="1:6" ht="22.5">
      <c r="A299" s="42" t="s">
        <v>531</v>
      </c>
      <c r="B299" s="62" t="s">
        <v>493</v>
      </c>
      <c r="C299" s="68" t="s">
        <v>797</v>
      </c>
      <c r="D299" s="40">
        <v>120000</v>
      </c>
      <c r="E299" s="54" t="s">
        <v>59</v>
      </c>
      <c r="F299" s="43">
        <f>IF(OR(D299="-",E299=D299),"-",D299-IF(E299="-",0,E299))</f>
        <v>120000</v>
      </c>
    </row>
    <row r="300" spans="1:6">
      <c r="A300" s="42" t="s">
        <v>1032</v>
      </c>
      <c r="B300" s="62" t="s">
        <v>493</v>
      </c>
      <c r="C300" s="68" t="s">
        <v>1077</v>
      </c>
      <c r="D300" s="40">
        <v>120000</v>
      </c>
      <c r="E300" s="54" t="s">
        <v>59</v>
      </c>
      <c r="F300" s="43">
        <f>IF(OR(D300="-",E300=D300),"-",D300-IF(E300="-",0,E300))</f>
        <v>120000</v>
      </c>
    </row>
    <row r="301" spans="1:6">
      <c r="A301" s="42" t="s">
        <v>670</v>
      </c>
      <c r="B301" s="62" t="s">
        <v>493</v>
      </c>
      <c r="C301" s="68" t="s">
        <v>798</v>
      </c>
      <c r="D301" s="40">
        <v>120000</v>
      </c>
      <c r="E301" s="54" t="s">
        <v>59</v>
      </c>
      <c r="F301" s="43">
        <f>IF(OR(D301="-",E301=D301),"-",D301-IF(E301="-",0,E301))</f>
        <v>120000</v>
      </c>
    </row>
    <row r="302" spans="1:6">
      <c r="A302" s="76" t="s">
        <v>799</v>
      </c>
      <c r="B302" s="77" t="s">
        <v>493</v>
      </c>
      <c r="C302" s="78" t="s">
        <v>800</v>
      </c>
      <c r="D302" s="79">
        <v>22442276</v>
      </c>
      <c r="E302" s="80">
        <v>1412485</v>
      </c>
      <c r="F302" s="81">
        <f>IF(OR(D302="-",E302=D302),"-",D302-IF(E302="-",0,E302))</f>
        <v>21029791</v>
      </c>
    </row>
    <row r="303" spans="1:6" ht="22.5">
      <c r="A303" s="42" t="s">
        <v>517</v>
      </c>
      <c r="B303" s="62" t="s">
        <v>493</v>
      </c>
      <c r="C303" s="68" t="s">
        <v>801</v>
      </c>
      <c r="D303" s="40">
        <v>109535</v>
      </c>
      <c r="E303" s="54" t="s">
        <v>59</v>
      </c>
      <c r="F303" s="43">
        <f>IF(OR(D303="-",E303=D303),"-",D303-IF(E303="-",0,E303))</f>
        <v>109535</v>
      </c>
    </row>
    <row r="304" spans="1:6" ht="22.5">
      <c r="A304" s="42" t="s">
        <v>1028</v>
      </c>
      <c r="B304" s="62" t="s">
        <v>493</v>
      </c>
      <c r="C304" s="68" t="s">
        <v>1078</v>
      </c>
      <c r="D304" s="40">
        <v>109535</v>
      </c>
      <c r="E304" s="54" t="s">
        <v>59</v>
      </c>
      <c r="F304" s="43">
        <f>IF(OR(D304="-",E304=D304),"-",D304-IF(E304="-",0,E304))</f>
        <v>109535</v>
      </c>
    </row>
    <row r="305" spans="1:6" ht="22.5">
      <c r="A305" s="42" t="s">
        <v>519</v>
      </c>
      <c r="B305" s="62" t="s">
        <v>493</v>
      </c>
      <c r="C305" s="68" t="s">
        <v>802</v>
      </c>
      <c r="D305" s="40">
        <v>1500</v>
      </c>
      <c r="E305" s="54" t="s">
        <v>59</v>
      </c>
      <c r="F305" s="43">
        <f>IF(OR(D305="-",E305=D305),"-",D305-IF(E305="-",0,E305))</f>
        <v>1500</v>
      </c>
    </row>
    <row r="306" spans="1:6" ht="22.5">
      <c r="A306" s="42" t="s">
        <v>523</v>
      </c>
      <c r="B306" s="62" t="s">
        <v>493</v>
      </c>
      <c r="C306" s="68" t="s">
        <v>803</v>
      </c>
      <c r="D306" s="40">
        <v>108035</v>
      </c>
      <c r="E306" s="54" t="s">
        <v>59</v>
      </c>
      <c r="F306" s="43">
        <f>IF(OR(D306="-",E306=D306),"-",D306-IF(E306="-",0,E306))</f>
        <v>108035</v>
      </c>
    </row>
    <row r="307" spans="1:6" ht="22.5">
      <c r="A307" s="42" t="s">
        <v>531</v>
      </c>
      <c r="B307" s="62" t="s">
        <v>493</v>
      </c>
      <c r="C307" s="68" t="s">
        <v>804</v>
      </c>
      <c r="D307" s="40">
        <v>22332741</v>
      </c>
      <c r="E307" s="54">
        <v>1412485</v>
      </c>
      <c r="F307" s="43">
        <f>IF(OR(D307="-",E307=D307),"-",D307-IF(E307="-",0,E307))</f>
        <v>20920256</v>
      </c>
    </row>
    <row r="308" spans="1:6">
      <c r="A308" s="42" t="s">
        <v>1032</v>
      </c>
      <c r="B308" s="62" t="s">
        <v>493</v>
      </c>
      <c r="C308" s="68" t="s">
        <v>1079</v>
      </c>
      <c r="D308" s="40">
        <v>4906758.55</v>
      </c>
      <c r="E308" s="54" t="s">
        <v>59</v>
      </c>
      <c r="F308" s="43">
        <f>IF(OR(D308="-",E308=D308),"-",D308-IF(E308="-",0,E308))</f>
        <v>4906758.55</v>
      </c>
    </row>
    <row r="309" spans="1:6">
      <c r="A309" s="42" t="s">
        <v>670</v>
      </c>
      <c r="B309" s="62" t="s">
        <v>493</v>
      </c>
      <c r="C309" s="68" t="s">
        <v>805</v>
      </c>
      <c r="D309" s="40">
        <v>4906758.55</v>
      </c>
      <c r="E309" s="54" t="s">
        <v>59</v>
      </c>
      <c r="F309" s="43">
        <f>IF(OR(D309="-",E309=D309),"-",D309-IF(E309="-",0,E309))</f>
        <v>4906758.55</v>
      </c>
    </row>
    <row r="310" spans="1:6">
      <c r="A310" s="42" t="s">
        <v>1049</v>
      </c>
      <c r="B310" s="62" t="s">
        <v>493</v>
      </c>
      <c r="C310" s="68" t="s">
        <v>1080</v>
      </c>
      <c r="D310" s="40">
        <v>17425982.449999999</v>
      </c>
      <c r="E310" s="54">
        <v>1412485</v>
      </c>
      <c r="F310" s="43">
        <f>IF(OR(D310="-",E310=D310),"-",D310-IF(E310="-",0,E310))</f>
        <v>16013497.449999999</v>
      </c>
    </row>
    <row r="311" spans="1:6" ht="45">
      <c r="A311" s="42" t="s">
        <v>780</v>
      </c>
      <c r="B311" s="62" t="s">
        <v>493</v>
      </c>
      <c r="C311" s="68" t="s">
        <v>806</v>
      </c>
      <c r="D311" s="40">
        <v>9101054</v>
      </c>
      <c r="E311" s="54">
        <v>1298173</v>
      </c>
      <c r="F311" s="43">
        <f>IF(OR(D311="-",E311=D311),"-",D311-IF(E311="-",0,E311))</f>
        <v>7802881</v>
      </c>
    </row>
    <row r="312" spans="1:6">
      <c r="A312" s="42" t="s">
        <v>672</v>
      </c>
      <c r="B312" s="62" t="s">
        <v>493</v>
      </c>
      <c r="C312" s="68" t="s">
        <v>807</v>
      </c>
      <c r="D312" s="40">
        <v>8324928.4500000002</v>
      </c>
      <c r="E312" s="54">
        <v>114312</v>
      </c>
      <c r="F312" s="43">
        <f>IF(OR(D312="-",E312=D312),"-",D312-IF(E312="-",0,E312))</f>
        <v>8210616.4500000002</v>
      </c>
    </row>
    <row r="313" spans="1:6">
      <c r="A313" s="76" t="s">
        <v>808</v>
      </c>
      <c r="B313" s="77" t="s">
        <v>493</v>
      </c>
      <c r="C313" s="78" t="s">
        <v>809</v>
      </c>
      <c r="D313" s="79">
        <v>158987087.27000001</v>
      </c>
      <c r="E313" s="80">
        <v>5848831.4000000004</v>
      </c>
      <c r="F313" s="81">
        <f>IF(OR(D313="-",E313=D313),"-",D313-IF(E313="-",0,E313))</f>
        <v>153138255.87</v>
      </c>
    </row>
    <row r="314" spans="1:6" ht="56.25">
      <c r="A314" s="42" t="s">
        <v>497</v>
      </c>
      <c r="B314" s="62" t="s">
        <v>493</v>
      </c>
      <c r="C314" s="68" t="s">
        <v>810</v>
      </c>
      <c r="D314" s="40">
        <v>12742380</v>
      </c>
      <c r="E314" s="54">
        <v>1898972.17</v>
      </c>
      <c r="F314" s="43">
        <f>IF(OR(D314="-",E314=D314),"-",D314-IF(E314="-",0,E314))</f>
        <v>10843407.83</v>
      </c>
    </row>
    <row r="315" spans="1:6" ht="22.5">
      <c r="A315" s="42" t="s">
        <v>507</v>
      </c>
      <c r="B315" s="62" t="s">
        <v>493</v>
      </c>
      <c r="C315" s="68" t="s">
        <v>811</v>
      </c>
      <c r="D315" s="40">
        <v>12742380</v>
      </c>
      <c r="E315" s="54">
        <v>1898972.17</v>
      </c>
      <c r="F315" s="43">
        <f>IF(OR(D315="-",E315=D315),"-",D315-IF(E315="-",0,E315))</f>
        <v>10843407.83</v>
      </c>
    </row>
    <row r="316" spans="1:6" ht="33.75">
      <c r="A316" s="42" t="s">
        <v>509</v>
      </c>
      <c r="B316" s="62" t="s">
        <v>493</v>
      </c>
      <c r="C316" s="68" t="s">
        <v>812</v>
      </c>
      <c r="D316" s="40">
        <v>9588618</v>
      </c>
      <c r="E316" s="54">
        <v>1488943.11</v>
      </c>
      <c r="F316" s="43">
        <f>IF(OR(D316="-",E316=D316),"-",D316-IF(E316="-",0,E316))</f>
        <v>8099674.8899999997</v>
      </c>
    </row>
    <row r="317" spans="1:6" ht="33.75">
      <c r="A317" s="42" t="s">
        <v>511</v>
      </c>
      <c r="B317" s="62" t="s">
        <v>493</v>
      </c>
      <c r="C317" s="68" t="s">
        <v>813</v>
      </c>
      <c r="D317" s="40">
        <v>223000</v>
      </c>
      <c r="E317" s="54">
        <v>7053</v>
      </c>
      <c r="F317" s="43">
        <f>IF(OR(D317="-",E317=D317),"-",D317-IF(E317="-",0,E317))</f>
        <v>215947</v>
      </c>
    </row>
    <row r="318" spans="1:6" ht="33.75">
      <c r="A318" s="42" t="s">
        <v>515</v>
      </c>
      <c r="B318" s="62" t="s">
        <v>493</v>
      </c>
      <c r="C318" s="68" t="s">
        <v>814</v>
      </c>
      <c r="D318" s="40">
        <v>2930762</v>
      </c>
      <c r="E318" s="54">
        <v>402976.06</v>
      </c>
      <c r="F318" s="43">
        <f>IF(OR(D318="-",E318=D318),"-",D318-IF(E318="-",0,E318))</f>
        <v>2527785.94</v>
      </c>
    </row>
    <row r="319" spans="1:6" ht="22.5">
      <c r="A319" s="42" t="s">
        <v>517</v>
      </c>
      <c r="B319" s="62" t="s">
        <v>493</v>
      </c>
      <c r="C319" s="68" t="s">
        <v>815</v>
      </c>
      <c r="D319" s="40">
        <v>1162084</v>
      </c>
      <c r="E319" s="54">
        <v>133414.71</v>
      </c>
      <c r="F319" s="43">
        <f>IF(OR(D319="-",E319=D319),"-",D319-IF(E319="-",0,E319))</f>
        <v>1028669.29</v>
      </c>
    </row>
    <row r="320" spans="1:6" ht="22.5">
      <c r="A320" s="42" t="s">
        <v>1028</v>
      </c>
      <c r="B320" s="62" t="s">
        <v>493</v>
      </c>
      <c r="C320" s="68" t="s">
        <v>1081</v>
      </c>
      <c r="D320" s="40">
        <v>1162084</v>
      </c>
      <c r="E320" s="54">
        <v>133414.71</v>
      </c>
      <c r="F320" s="43">
        <f>IF(OR(D320="-",E320=D320),"-",D320-IF(E320="-",0,E320))</f>
        <v>1028669.29</v>
      </c>
    </row>
    <row r="321" spans="1:6" ht="22.5">
      <c r="A321" s="42" t="s">
        <v>519</v>
      </c>
      <c r="B321" s="62" t="s">
        <v>493</v>
      </c>
      <c r="C321" s="68" t="s">
        <v>816</v>
      </c>
      <c r="D321" s="40">
        <v>647830</v>
      </c>
      <c r="E321" s="54">
        <v>93924.99</v>
      </c>
      <c r="F321" s="43">
        <f>IF(OR(D321="-",E321=D321),"-",D321-IF(E321="-",0,E321))</f>
        <v>553905.01</v>
      </c>
    </row>
    <row r="322" spans="1:6" ht="22.5">
      <c r="A322" s="42" t="s">
        <v>523</v>
      </c>
      <c r="B322" s="62" t="s">
        <v>493</v>
      </c>
      <c r="C322" s="68" t="s">
        <v>817</v>
      </c>
      <c r="D322" s="40">
        <v>514254</v>
      </c>
      <c r="E322" s="54">
        <v>39489.72</v>
      </c>
      <c r="F322" s="43">
        <f>IF(OR(D322="-",E322=D322),"-",D322-IF(E322="-",0,E322))</f>
        <v>474764.28</v>
      </c>
    </row>
    <row r="323" spans="1:6">
      <c r="A323" s="42" t="s">
        <v>525</v>
      </c>
      <c r="B323" s="62" t="s">
        <v>493</v>
      </c>
      <c r="C323" s="68" t="s">
        <v>818</v>
      </c>
      <c r="D323" s="40">
        <v>2496000</v>
      </c>
      <c r="E323" s="54">
        <v>581000</v>
      </c>
      <c r="F323" s="43">
        <f>IF(OR(D323="-",E323=D323),"-",D323-IF(E323="-",0,E323))</f>
        <v>1915000</v>
      </c>
    </row>
    <row r="324" spans="1:6" ht="22.5">
      <c r="A324" s="42" t="s">
        <v>1045</v>
      </c>
      <c r="B324" s="62" t="s">
        <v>493</v>
      </c>
      <c r="C324" s="68" t="s">
        <v>1082</v>
      </c>
      <c r="D324" s="40">
        <v>2160000</v>
      </c>
      <c r="E324" s="54">
        <v>525000</v>
      </c>
      <c r="F324" s="43">
        <f>IF(OR(D324="-",E324=D324),"-",D324-IF(E324="-",0,E324))</f>
        <v>1635000</v>
      </c>
    </row>
    <row r="325" spans="1:6" ht="22.5">
      <c r="A325" s="42" t="s">
        <v>661</v>
      </c>
      <c r="B325" s="62" t="s">
        <v>493</v>
      </c>
      <c r="C325" s="68" t="s">
        <v>819</v>
      </c>
      <c r="D325" s="40">
        <v>2160000</v>
      </c>
      <c r="E325" s="54">
        <v>525000</v>
      </c>
      <c r="F325" s="43">
        <f>IF(OR(D325="-",E325=D325),"-",D325-IF(E325="-",0,E325))</f>
        <v>1635000</v>
      </c>
    </row>
    <row r="326" spans="1:6">
      <c r="A326" s="42" t="s">
        <v>529</v>
      </c>
      <c r="B326" s="62" t="s">
        <v>493</v>
      </c>
      <c r="C326" s="68" t="s">
        <v>820</v>
      </c>
      <c r="D326" s="40">
        <v>336000</v>
      </c>
      <c r="E326" s="54">
        <v>56000</v>
      </c>
      <c r="F326" s="43">
        <f>IF(OR(D326="-",E326=D326),"-",D326-IF(E326="-",0,E326))</f>
        <v>280000</v>
      </c>
    </row>
    <row r="327" spans="1:6" ht="22.5">
      <c r="A327" s="42" t="s">
        <v>663</v>
      </c>
      <c r="B327" s="62" t="s">
        <v>493</v>
      </c>
      <c r="C327" s="68" t="s">
        <v>821</v>
      </c>
      <c r="D327" s="40">
        <v>41874100.18</v>
      </c>
      <c r="E327" s="54" t="s">
        <v>59</v>
      </c>
      <c r="F327" s="43">
        <f>IF(OR(D327="-",E327=D327),"-",D327-IF(E327="-",0,E327))</f>
        <v>41874100.18</v>
      </c>
    </row>
    <row r="328" spans="1:6">
      <c r="A328" s="42" t="s">
        <v>1047</v>
      </c>
      <c r="B328" s="62" t="s">
        <v>493</v>
      </c>
      <c r="C328" s="68" t="s">
        <v>1083</v>
      </c>
      <c r="D328" s="40">
        <v>41874100.18</v>
      </c>
      <c r="E328" s="54" t="s">
        <v>59</v>
      </c>
      <c r="F328" s="43">
        <f>IF(OR(D328="-",E328=D328),"-",D328-IF(E328="-",0,E328))</f>
        <v>41874100.18</v>
      </c>
    </row>
    <row r="329" spans="1:6" ht="33.75">
      <c r="A329" s="42" t="s">
        <v>666</v>
      </c>
      <c r="B329" s="62" t="s">
        <v>493</v>
      </c>
      <c r="C329" s="68" t="s">
        <v>822</v>
      </c>
      <c r="D329" s="40">
        <v>41874100.18</v>
      </c>
      <c r="E329" s="54" t="s">
        <v>59</v>
      </c>
      <c r="F329" s="43">
        <f>IF(OR(D329="-",E329=D329),"-",D329-IF(E329="-",0,E329))</f>
        <v>41874100.18</v>
      </c>
    </row>
    <row r="330" spans="1:6" ht="22.5">
      <c r="A330" s="42" t="s">
        <v>531</v>
      </c>
      <c r="B330" s="62" t="s">
        <v>493</v>
      </c>
      <c r="C330" s="68" t="s">
        <v>823</v>
      </c>
      <c r="D330" s="40">
        <v>100712523.09</v>
      </c>
      <c r="E330" s="54">
        <v>3235444.52</v>
      </c>
      <c r="F330" s="43">
        <f>IF(OR(D330="-",E330=D330),"-",D330-IF(E330="-",0,E330))</f>
        <v>97477078.570000008</v>
      </c>
    </row>
    <row r="331" spans="1:6">
      <c r="A331" s="42" t="s">
        <v>1032</v>
      </c>
      <c r="B331" s="62" t="s">
        <v>493</v>
      </c>
      <c r="C331" s="68" t="s">
        <v>1084</v>
      </c>
      <c r="D331" s="40">
        <v>100114523.09</v>
      </c>
      <c r="E331" s="54">
        <v>3011553.52</v>
      </c>
      <c r="F331" s="43">
        <f>IF(OR(D331="-",E331=D331),"-",D331-IF(E331="-",0,E331))</f>
        <v>97102969.570000008</v>
      </c>
    </row>
    <row r="332" spans="1:6">
      <c r="A332" s="42" t="s">
        <v>670</v>
      </c>
      <c r="B332" s="62" t="s">
        <v>493</v>
      </c>
      <c r="C332" s="68" t="s">
        <v>824</v>
      </c>
      <c r="D332" s="40">
        <v>100114523.09</v>
      </c>
      <c r="E332" s="54">
        <v>3011553.52</v>
      </c>
      <c r="F332" s="43">
        <f>IF(OR(D332="-",E332=D332),"-",D332-IF(E332="-",0,E332))</f>
        <v>97102969.570000008</v>
      </c>
    </row>
    <row r="333" spans="1:6">
      <c r="A333" s="42" t="s">
        <v>1049</v>
      </c>
      <c r="B333" s="62" t="s">
        <v>493</v>
      </c>
      <c r="C333" s="68" t="s">
        <v>1085</v>
      </c>
      <c r="D333" s="40">
        <v>598000</v>
      </c>
      <c r="E333" s="54">
        <v>223891</v>
      </c>
      <c r="F333" s="43">
        <f>IF(OR(D333="-",E333=D333),"-",D333-IF(E333="-",0,E333))</f>
        <v>374109</v>
      </c>
    </row>
    <row r="334" spans="1:6">
      <c r="A334" s="42" t="s">
        <v>672</v>
      </c>
      <c r="B334" s="62" t="s">
        <v>493</v>
      </c>
      <c r="C334" s="68" t="s">
        <v>825</v>
      </c>
      <c r="D334" s="40">
        <v>598000</v>
      </c>
      <c r="E334" s="54">
        <v>223891</v>
      </c>
      <c r="F334" s="43">
        <f>IF(OR(D334="-",E334=D334),"-",D334-IF(E334="-",0,E334))</f>
        <v>374109</v>
      </c>
    </row>
    <row r="335" spans="1:6">
      <c r="A335" s="76" t="s">
        <v>826</v>
      </c>
      <c r="B335" s="77" t="s">
        <v>493</v>
      </c>
      <c r="C335" s="78" t="s">
        <v>827</v>
      </c>
      <c r="D335" s="79">
        <v>121452523.06</v>
      </c>
      <c r="E335" s="80">
        <v>14361068.279999999</v>
      </c>
      <c r="F335" s="81">
        <f>IF(OR(D335="-",E335=D335),"-",D335-IF(E335="-",0,E335))</f>
        <v>107091454.78</v>
      </c>
    </row>
    <row r="336" spans="1:6" ht="22.5">
      <c r="A336" s="42" t="s">
        <v>517</v>
      </c>
      <c r="B336" s="62" t="s">
        <v>493</v>
      </c>
      <c r="C336" s="68" t="s">
        <v>828</v>
      </c>
      <c r="D336" s="40">
        <v>3650160</v>
      </c>
      <c r="E336" s="54" t="s">
        <v>59</v>
      </c>
      <c r="F336" s="43">
        <f>IF(OR(D336="-",E336=D336),"-",D336-IF(E336="-",0,E336))</f>
        <v>3650160</v>
      </c>
    </row>
    <row r="337" spans="1:6" ht="22.5">
      <c r="A337" s="42" t="s">
        <v>1028</v>
      </c>
      <c r="B337" s="62" t="s">
        <v>493</v>
      </c>
      <c r="C337" s="68" t="s">
        <v>1086</v>
      </c>
      <c r="D337" s="40">
        <v>3650160</v>
      </c>
      <c r="E337" s="54" t="s">
        <v>59</v>
      </c>
      <c r="F337" s="43">
        <f>IF(OR(D337="-",E337=D337),"-",D337-IF(E337="-",0,E337))</f>
        <v>3650160</v>
      </c>
    </row>
    <row r="338" spans="1:6" ht="22.5">
      <c r="A338" s="42" t="s">
        <v>523</v>
      </c>
      <c r="B338" s="62" t="s">
        <v>493</v>
      </c>
      <c r="C338" s="68" t="s">
        <v>829</v>
      </c>
      <c r="D338" s="40">
        <v>3650160</v>
      </c>
      <c r="E338" s="54" t="s">
        <v>59</v>
      </c>
      <c r="F338" s="43">
        <f>IF(OR(D338="-",E338=D338),"-",D338-IF(E338="-",0,E338))</f>
        <v>3650160</v>
      </c>
    </row>
    <row r="339" spans="1:6" ht="22.5">
      <c r="A339" s="42" t="s">
        <v>663</v>
      </c>
      <c r="B339" s="62" t="s">
        <v>493</v>
      </c>
      <c r="C339" s="68" t="s">
        <v>830</v>
      </c>
      <c r="D339" s="40">
        <v>5515313</v>
      </c>
      <c r="E339" s="54" t="s">
        <v>59</v>
      </c>
      <c r="F339" s="43">
        <f>IF(OR(D339="-",E339=D339),"-",D339-IF(E339="-",0,E339))</f>
        <v>5515313</v>
      </c>
    </row>
    <row r="340" spans="1:6">
      <c r="A340" s="42" t="s">
        <v>1047</v>
      </c>
      <c r="B340" s="62" t="s">
        <v>493</v>
      </c>
      <c r="C340" s="68" t="s">
        <v>1087</v>
      </c>
      <c r="D340" s="40">
        <v>5515313</v>
      </c>
      <c r="E340" s="54" t="s">
        <v>59</v>
      </c>
      <c r="F340" s="43">
        <f>IF(OR(D340="-",E340=D340),"-",D340-IF(E340="-",0,E340))</f>
        <v>5515313</v>
      </c>
    </row>
    <row r="341" spans="1:6" ht="33.75">
      <c r="A341" s="42" t="s">
        <v>666</v>
      </c>
      <c r="B341" s="62" t="s">
        <v>493</v>
      </c>
      <c r="C341" s="68" t="s">
        <v>831</v>
      </c>
      <c r="D341" s="40">
        <v>5515313</v>
      </c>
      <c r="E341" s="54" t="s">
        <v>59</v>
      </c>
      <c r="F341" s="43">
        <f>IF(OR(D341="-",E341=D341),"-",D341-IF(E341="-",0,E341))</f>
        <v>5515313</v>
      </c>
    </row>
    <row r="342" spans="1:6" ht="22.5">
      <c r="A342" s="42" t="s">
        <v>531</v>
      </c>
      <c r="B342" s="62" t="s">
        <v>493</v>
      </c>
      <c r="C342" s="68" t="s">
        <v>832</v>
      </c>
      <c r="D342" s="40">
        <v>112287050.06</v>
      </c>
      <c r="E342" s="54">
        <v>14361068.279999999</v>
      </c>
      <c r="F342" s="43">
        <f>IF(OR(D342="-",E342=D342),"-",D342-IF(E342="-",0,E342))</f>
        <v>97925981.780000001</v>
      </c>
    </row>
    <row r="343" spans="1:6">
      <c r="A343" s="42" t="s">
        <v>1032</v>
      </c>
      <c r="B343" s="62" t="s">
        <v>493</v>
      </c>
      <c r="C343" s="68" t="s">
        <v>1088</v>
      </c>
      <c r="D343" s="40">
        <v>44081034.060000002</v>
      </c>
      <c r="E343" s="54">
        <v>7195405.7300000004</v>
      </c>
      <c r="F343" s="43">
        <f>IF(OR(D343="-",E343=D343),"-",D343-IF(E343="-",0,E343))</f>
        <v>36885628.329999998</v>
      </c>
    </row>
    <row r="344" spans="1:6" ht="45">
      <c r="A344" s="42" t="s">
        <v>533</v>
      </c>
      <c r="B344" s="62" t="s">
        <v>493</v>
      </c>
      <c r="C344" s="68" t="s">
        <v>833</v>
      </c>
      <c r="D344" s="40">
        <v>36749655</v>
      </c>
      <c r="E344" s="54">
        <v>6708995</v>
      </c>
      <c r="F344" s="43">
        <f>IF(OR(D344="-",E344=D344),"-",D344-IF(E344="-",0,E344))</f>
        <v>30040660</v>
      </c>
    </row>
    <row r="345" spans="1:6">
      <c r="A345" s="42" t="s">
        <v>670</v>
      </c>
      <c r="B345" s="62" t="s">
        <v>493</v>
      </c>
      <c r="C345" s="68" t="s">
        <v>834</v>
      </c>
      <c r="D345" s="40">
        <v>7331379.0599999996</v>
      </c>
      <c r="E345" s="54">
        <v>486410.73</v>
      </c>
      <c r="F345" s="43">
        <f>IF(OR(D345="-",E345=D345),"-",D345-IF(E345="-",0,E345))</f>
        <v>6844968.3300000001</v>
      </c>
    </row>
    <row r="346" spans="1:6">
      <c r="A346" s="42" t="s">
        <v>1049</v>
      </c>
      <c r="B346" s="62" t="s">
        <v>493</v>
      </c>
      <c r="C346" s="68" t="s">
        <v>1089</v>
      </c>
      <c r="D346" s="40">
        <v>68206016</v>
      </c>
      <c r="E346" s="54">
        <v>7165662.5499999998</v>
      </c>
      <c r="F346" s="43">
        <f>IF(OR(D346="-",E346=D346),"-",D346-IF(E346="-",0,E346))</f>
        <v>61040353.450000003</v>
      </c>
    </row>
    <row r="347" spans="1:6" ht="45">
      <c r="A347" s="42" t="s">
        <v>780</v>
      </c>
      <c r="B347" s="62" t="s">
        <v>493</v>
      </c>
      <c r="C347" s="68" t="s">
        <v>835</v>
      </c>
      <c r="D347" s="40">
        <v>59147458</v>
      </c>
      <c r="E347" s="54">
        <v>6801412.5499999998</v>
      </c>
      <c r="F347" s="43">
        <f>IF(OR(D347="-",E347=D347),"-",D347-IF(E347="-",0,E347))</f>
        <v>52346045.450000003</v>
      </c>
    </row>
    <row r="348" spans="1:6">
      <c r="A348" s="42" t="s">
        <v>672</v>
      </c>
      <c r="B348" s="62" t="s">
        <v>493</v>
      </c>
      <c r="C348" s="68" t="s">
        <v>836</v>
      </c>
      <c r="D348" s="40">
        <v>9058558</v>
      </c>
      <c r="E348" s="54">
        <v>364250</v>
      </c>
      <c r="F348" s="43">
        <f>IF(OR(D348="-",E348=D348),"-",D348-IF(E348="-",0,E348))</f>
        <v>8694308</v>
      </c>
    </row>
    <row r="349" spans="1:6">
      <c r="A349" s="76" t="s">
        <v>837</v>
      </c>
      <c r="B349" s="77" t="s">
        <v>493</v>
      </c>
      <c r="C349" s="78" t="s">
        <v>838</v>
      </c>
      <c r="D349" s="79">
        <v>108169210.06</v>
      </c>
      <c r="E349" s="80">
        <v>14186668.279999999</v>
      </c>
      <c r="F349" s="81">
        <f>IF(OR(D349="-",E349=D349),"-",D349-IF(E349="-",0,E349))</f>
        <v>93982541.780000001</v>
      </c>
    </row>
    <row r="350" spans="1:6" ht="22.5">
      <c r="A350" s="42" t="s">
        <v>517</v>
      </c>
      <c r="B350" s="62" t="s">
        <v>493</v>
      </c>
      <c r="C350" s="68" t="s">
        <v>839</v>
      </c>
      <c r="D350" s="40">
        <v>3650160</v>
      </c>
      <c r="E350" s="54" t="s">
        <v>59</v>
      </c>
      <c r="F350" s="43">
        <f>IF(OR(D350="-",E350=D350),"-",D350-IF(E350="-",0,E350))</f>
        <v>3650160</v>
      </c>
    </row>
    <row r="351" spans="1:6" ht="22.5">
      <c r="A351" s="42" t="s">
        <v>1028</v>
      </c>
      <c r="B351" s="62" t="s">
        <v>493</v>
      </c>
      <c r="C351" s="68" t="s">
        <v>1090</v>
      </c>
      <c r="D351" s="40">
        <v>3650160</v>
      </c>
      <c r="E351" s="54" t="s">
        <v>59</v>
      </c>
      <c r="F351" s="43">
        <f>IF(OR(D351="-",E351=D351),"-",D351-IF(E351="-",0,E351))</f>
        <v>3650160</v>
      </c>
    </row>
    <row r="352" spans="1:6" ht="22.5">
      <c r="A352" s="42" t="s">
        <v>523</v>
      </c>
      <c r="B352" s="62" t="s">
        <v>493</v>
      </c>
      <c r="C352" s="68" t="s">
        <v>840</v>
      </c>
      <c r="D352" s="40">
        <v>3650160</v>
      </c>
      <c r="E352" s="54" t="s">
        <v>59</v>
      </c>
      <c r="F352" s="43">
        <f>IF(OR(D352="-",E352=D352),"-",D352-IF(E352="-",0,E352))</f>
        <v>3650160</v>
      </c>
    </row>
    <row r="353" spans="1:6" ht="22.5">
      <c r="A353" s="42" t="s">
        <v>531</v>
      </c>
      <c r="B353" s="62" t="s">
        <v>493</v>
      </c>
      <c r="C353" s="68" t="s">
        <v>841</v>
      </c>
      <c r="D353" s="40">
        <v>104519050.06</v>
      </c>
      <c r="E353" s="54">
        <v>14186668.279999999</v>
      </c>
      <c r="F353" s="43">
        <f>IF(OR(D353="-",E353=D353),"-",D353-IF(E353="-",0,E353))</f>
        <v>90332381.780000001</v>
      </c>
    </row>
    <row r="354" spans="1:6">
      <c r="A354" s="42" t="s">
        <v>1032</v>
      </c>
      <c r="B354" s="62" t="s">
        <v>493</v>
      </c>
      <c r="C354" s="68" t="s">
        <v>1091</v>
      </c>
      <c r="D354" s="40">
        <v>39763034.060000002</v>
      </c>
      <c r="E354" s="54">
        <v>7021005.7300000004</v>
      </c>
      <c r="F354" s="43">
        <f>IF(OR(D354="-",E354=D354),"-",D354-IF(E354="-",0,E354))</f>
        <v>32742028.330000002</v>
      </c>
    </row>
    <row r="355" spans="1:6" ht="45">
      <c r="A355" s="42" t="s">
        <v>533</v>
      </c>
      <c r="B355" s="62" t="s">
        <v>493</v>
      </c>
      <c r="C355" s="68" t="s">
        <v>842</v>
      </c>
      <c r="D355" s="40">
        <v>36749655</v>
      </c>
      <c r="E355" s="54">
        <v>6708995</v>
      </c>
      <c r="F355" s="43">
        <f>IF(OR(D355="-",E355=D355),"-",D355-IF(E355="-",0,E355))</f>
        <v>30040660</v>
      </c>
    </row>
    <row r="356" spans="1:6">
      <c r="A356" s="42" t="s">
        <v>670</v>
      </c>
      <c r="B356" s="62" t="s">
        <v>493</v>
      </c>
      <c r="C356" s="68" t="s">
        <v>843</v>
      </c>
      <c r="D356" s="40">
        <v>3013379.06</v>
      </c>
      <c r="E356" s="54">
        <v>312010.73</v>
      </c>
      <c r="F356" s="43">
        <f>IF(OR(D356="-",E356=D356),"-",D356-IF(E356="-",0,E356))</f>
        <v>2701368.33</v>
      </c>
    </row>
    <row r="357" spans="1:6">
      <c r="A357" s="42" t="s">
        <v>1049</v>
      </c>
      <c r="B357" s="62" t="s">
        <v>493</v>
      </c>
      <c r="C357" s="68" t="s">
        <v>1092</v>
      </c>
      <c r="D357" s="40">
        <v>64756016</v>
      </c>
      <c r="E357" s="54">
        <v>7165662.5499999998</v>
      </c>
      <c r="F357" s="43">
        <f>IF(OR(D357="-",E357=D357),"-",D357-IF(E357="-",0,E357))</f>
        <v>57590353.450000003</v>
      </c>
    </row>
    <row r="358" spans="1:6" ht="45">
      <c r="A358" s="42" t="s">
        <v>780</v>
      </c>
      <c r="B358" s="62" t="s">
        <v>493</v>
      </c>
      <c r="C358" s="68" t="s">
        <v>844</v>
      </c>
      <c r="D358" s="40">
        <v>59147458</v>
      </c>
      <c r="E358" s="54">
        <v>6801412.5499999998</v>
      </c>
      <c r="F358" s="43">
        <f>IF(OR(D358="-",E358=D358),"-",D358-IF(E358="-",0,E358))</f>
        <v>52346045.450000003</v>
      </c>
    </row>
    <row r="359" spans="1:6">
      <c r="A359" s="42" t="s">
        <v>672</v>
      </c>
      <c r="B359" s="62" t="s">
        <v>493</v>
      </c>
      <c r="C359" s="68" t="s">
        <v>845</v>
      </c>
      <c r="D359" s="40">
        <v>5608558</v>
      </c>
      <c r="E359" s="54">
        <v>364250</v>
      </c>
      <c r="F359" s="43">
        <f>IF(OR(D359="-",E359=D359),"-",D359-IF(E359="-",0,E359))</f>
        <v>5244308</v>
      </c>
    </row>
    <row r="360" spans="1:6" ht="22.5">
      <c r="A360" s="76" t="s">
        <v>846</v>
      </c>
      <c r="B360" s="77" t="s">
        <v>493</v>
      </c>
      <c r="C360" s="78" t="s">
        <v>847</v>
      </c>
      <c r="D360" s="79">
        <v>13283313</v>
      </c>
      <c r="E360" s="80">
        <v>174400</v>
      </c>
      <c r="F360" s="81">
        <f>IF(OR(D360="-",E360=D360),"-",D360-IF(E360="-",0,E360))</f>
        <v>13108913</v>
      </c>
    </row>
    <row r="361" spans="1:6" ht="22.5">
      <c r="A361" s="42" t="s">
        <v>663</v>
      </c>
      <c r="B361" s="62" t="s">
        <v>493</v>
      </c>
      <c r="C361" s="68" t="s">
        <v>848</v>
      </c>
      <c r="D361" s="40">
        <v>5515313</v>
      </c>
      <c r="E361" s="54" t="s">
        <v>59</v>
      </c>
      <c r="F361" s="43">
        <f>IF(OR(D361="-",E361=D361),"-",D361-IF(E361="-",0,E361))</f>
        <v>5515313</v>
      </c>
    </row>
    <row r="362" spans="1:6">
      <c r="A362" s="42" t="s">
        <v>1047</v>
      </c>
      <c r="B362" s="62" t="s">
        <v>493</v>
      </c>
      <c r="C362" s="68" t="s">
        <v>1093</v>
      </c>
      <c r="D362" s="40">
        <v>5515313</v>
      </c>
      <c r="E362" s="54" t="s">
        <v>59</v>
      </c>
      <c r="F362" s="43">
        <f>IF(OR(D362="-",E362=D362),"-",D362-IF(E362="-",0,E362))</f>
        <v>5515313</v>
      </c>
    </row>
    <row r="363" spans="1:6" ht="33.75">
      <c r="A363" s="42" t="s">
        <v>666</v>
      </c>
      <c r="B363" s="62" t="s">
        <v>493</v>
      </c>
      <c r="C363" s="68" t="s">
        <v>849</v>
      </c>
      <c r="D363" s="40">
        <v>5515313</v>
      </c>
      <c r="E363" s="54" t="s">
        <v>59</v>
      </c>
      <c r="F363" s="43">
        <f>IF(OR(D363="-",E363=D363),"-",D363-IF(E363="-",0,E363))</f>
        <v>5515313</v>
      </c>
    </row>
    <row r="364" spans="1:6" ht="22.5">
      <c r="A364" s="42" t="s">
        <v>531</v>
      </c>
      <c r="B364" s="62" t="s">
        <v>493</v>
      </c>
      <c r="C364" s="68" t="s">
        <v>850</v>
      </c>
      <c r="D364" s="40">
        <v>7768000</v>
      </c>
      <c r="E364" s="54">
        <v>174400</v>
      </c>
      <c r="F364" s="43">
        <f>IF(OR(D364="-",E364=D364),"-",D364-IF(E364="-",0,E364))</f>
        <v>7593600</v>
      </c>
    </row>
    <row r="365" spans="1:6">
      <c r="A365" s="42" t="s">
        <v>1032</v>
      </c>
      <c r="B365" s="62" t="s">
        <v>493</v>
      </c>
      <c r="C365" s="68" t="s">
        <v>1094</v>
      </c>
      <c r="D365" s="40">
        <v>4318000</v>
      </c>
      <c r="E365" s="54">
        <v>174400</v>
      </c>
      <c r="F365" s="43">
        <f>IF(OR(D365="-",E365=D365),"-",D365-IF(E365="-",0,E365))</f>
        <v>4143600</v>
      </c>
    </row>
    <row r="366" spans="1:6">
      <c r="A366" s="42" t="s">
        <v>670</v>
      </c>
      <c r="B366" s="62" t="s">
        <v>493</v>
      </c>
      <c r="C366" s="68" t="s">
        <v>851</v>
      </c>
      <c r="D366" s="40">
        <v>4318000</v>
      </c>
      <c r="E366" s="54">
        <v>174400</v>
      </c>
      <c r="F366" s="43">
        <f>IF(OR(D366="-",E366=D366),"-",D366-IF(E366="-",0,E366))</f>
        <v>4143600</v>
      </c>
    </row>
    <row r="367" spans="1:6">
      <c r="A367" s="42" t="s">
        <v>1049</v>
      </c>
      <c r="B367" s="62" t="s">
        <v>493</v>
      </c>
      <c r="C367" s="68" t="s">
        <v>1095</v>
      </c>
      <c r="D367" s="40">
        <v>3450000</v>
      </c>
      <c r="E367" s="54" t="s">
        <v>59</v>
      </c>
      <c r="F367" s="43">
        <f>IF(OR(D367="-",E367=D367),"-",D367-IF(E367="-",0,E367))</f>
        <v>3450000</v>
      </c>
    </row>
    <row r="368" spans="1:6">
      <c r="A368" s="42" t="s">
        <v>672</v>
      </c>
      <c r="B368" s="62" t="s">
        <v>493</v>
      </c>
      <c r="C368" s="68" t="s">
        <v>852</v>
      </c>
      <c r="D368" s="40">
        <v>3450000</v>
      </c>
      <c r="E368" s="54" t="s">
        <v>59</v>
      </c>
      <c r="F368" s="43">
        <f>IF(OR(D368="-",E368=D368),"-",D368-IF(E368="-",0,E368))</f>
        <v>3450000</v>
      </c>
    </row>
    <row r="369" spans="1:6">
      <c r="A369" s="76" t="s">
        <v>853</v>
      </c>
      <c r="B369" s="77" t="s">
        <v>493</v>
      </c>
      <c r="C369" s="78" t="s">
        <v>854</v>
      </c>
      <c r="D369" s="79">
        <v>151459904.97</v>
      </c>
      <c r="E369" s="80">
        <v>26300158.449999999</v>
      </c>
      <c r="F369" s="81">
        <f>IF(OR(D369="-",E369=D369),"-",D369-IF(E369="-",0,E369))</f>
        <v>125159746.52</v>
      </c>
    </row>
    <row r="370" spans="1:6" ht="56.25">
      <c r="A370" s="42" t="s">
        <v>497</v>
      </c>
      <c r="B370" s="62" t="s">
        <v>493</v>
      </c>
      <c r="C370" s="68" t="s">
        <v>855</v>
      </c>
      <c r="D370" s="40">
        <v>15826136</v>
      </c>
      <c r="E370" s="54">
        <v>3207862.32</v>
      </c>
      <c r="F370" s="43">
        <f>IF(OR(D370="-",E370=D370),"-",D370-IF(E370="-",0,E370))</f>
        <v>12618273.68</v>
      </c>
    </row>
    <row r="371" spans="1:6" ht="22.5">
      <c r="A371" s="42" t="s">
        <v>507</v>
      </c>
      <c r="B371" s="62" t="s">
        <v>493</v>
      </c>
      <c r="C371" s="68" t="s">
        <v>856</v>
      </c>
      <c r="D371" s="40">
        <v>15826136</v>
      </c>
      <c r="E371" s="54">
        <v>3207862.32</v>
      </c>
      <c r="F371" s="43">
        <f>IF(OR(D371="-",E371=D371),"-",D371-IF(E371="-",0,E371))</f>
        <v>12618273.68</v>
      </c>
    </row>
    <row r="372" spans="1:6" ht="33.75">
      <c r="A372" s="42" t="s">
        <v>509</v>
      </c>
      <c r="B372" s="62" t="s">
        <v>493</v>
      </c>
      <c r="C372" s="68" t="s">
        <v>857</v>
      </c>
      <c r="D372" s="40">
        <v>12255255</v>
      </c>
      <c r="E372" s="54">
        <v>2797635.55</v>
      </c>
      <c r="F372" s="43">
        <f>IF(OR(D372="-",E372=D372),"-",D372-IF(E372="-",0,E372))</f>
        <v>9457619.4499999993</v>
      </c>
    </row>
    <row r="373" spans="1:6" ht="33.75">
      <c r="A373" s="42" t="s">
        <v>511</v>
      </c>
      <c r="B373" s="62" t="s">
        <v>493</v>
      </c>
      <c r="C373" s="68" t="s">
        <v>858</v>
      </c>
      <c r="D373" s="40">
        <v>76420</v>
      </c>
      <c r="E373" s="54">
        <v>850</v>
      </c>
      <c r="F373" s="43">
        <f>IF(OR(D373="-",E373=D373),"-",D373-IF(E373="-",0,E373))</f>
        <v>75570</v>
      </c>
    </row>
    <row r="374" spans="1:6" ht="33.75">
      <c r="A374" s="42" t="s">
        <v>515</v>
      </c>
      <c r="B374" s="62" t="s">
        <v>493</v>
      </c>
      <c r="C374" s="68" t="s">
        <v>859</v>
      </c>
      <c r="D374" s="40">
        <v>3494461</v>
      </c>
      <c r="E374" s="54">
        <v>409376.77</v>
      </c>
      <c r="F374" s="43">
        <f>IF(OR(D374="-",E374=D374),"-",D374-IF(E374="-",0,E374))</f>
        <v>3085084.23</v>
      </c>
    </row>
    <row r="375" spans="1:6" ht="22.5">
      <c r="A375" s="42" t="s">
        <v>517</v>
      </c>
      <c r="B375" s="62" t="s">
        <v>493</v>
      </c>
      <c r="C375" s="68" t="s">
        <v>860</v>
      </c>
      <c r="D375" s="40">
        <v>5609731</v>
      </c>
      <c r="E375" s="54">
        <v>53930.44</v>
      </c>
      <c r="F375" s="43">
        <f>IF(OR(D375="-",E375=D375),"-",D375-IF(E375="-",0,E375))</f>
        <v>5555800.5599999996</v>
      </c>
    </row>
    <row r="376" spans="1:6" ht="22.5">
      <c r="A376" s="42" t="s">
        <v>1028</v>
      </c>
      <c r="B376" s="62" t="s">
        <v>493</v>
      </c>
      <c r="C376" s="68" t="s">
        <v>1096</v>
      </c>
      <c r="D376" s="40">
        <v>5609731</v>
      </c>
      <c r="E376" s="54">
        <v>53930.44</v>
      </c>
      <c r="F376" s="43">
        <f>IF(OR(D376="-",E376=D376),"-",D376-IF(E376="-",0,E376))</f>
        <v>5555800.5599999996</v>
      </c>
    </row>
    <row r="377" spans="1:6" ht="22.5">
      <c r="A377" s="42" t="s">
        <v>519</v>
      </c>
      <c r="B377" s="62" t="s">
        <v>493</v>
      </c>
      <c r="C377" s="68" t="s">
        <v>861</v>
      </c>
      <c r="D377" s="40">
        <v>1012371</v>
      </c>
      <c r="E377" s="54">
        <v>37930.44</v>
      </c>
      <c r="F377" s="43">
        <f>IF(OR(D377="-",E377=D377),"-",D377-IF(E377="-",0,E377))</f>
        <v>974440.56</v>
      </c>
    </row>
    <row r="378" spans="1:6" ht="22.5">
      <c r="A378" s="42" t="s">
        <v>523</v>
      </c>
      <c r="B378" s="62" t="s">
        <v>493</v>
      </c>
      <c r="C378" s="68" t="s">
        <v>862</v>
      </c>
      <c r="D378" s="40">
        <v>4597360</v>
      </c>
      <c r="E378" s="54">
        <v>16000</v>
      </c>
      <c r="F378" s="43">
        <f>IF(OR(D378="-",E378=D378),"-",D378-IF(E378="-",0,E378))</f>
        <v>4581360</v>
      </c>
    </row>
    <row r="379" spans="1:6">
      <c r="A379" s="42" t="s">
        <v>525</v>
      </c>
      <c r="B379" s="62" t="s">
        <v>493</v>
      </c>
      <c r="C379" s="68" t="s">
        <v>863</v>
      </c>
      <c r="D379" s="40">
        <v>51635603.969999999</v>
      </c>
      <c r="E379" s="54">
        <v>8475153.5700000003</v>
      </c>
      <c r="F379" s="43">
        <f>IF(OR(D379="-",E379=D379),"-",D379-IF(E379="-",0,E379))</f>
        <v>43160450.399999999</v>
      </c>
    </row>
    <row r="380" spans="1:6">
      <c r="A380" s="42" t="s">
        <v>1030</v>
      </c>
      <c r="B380" s="62" t="s">
        <v>493</v>
      </c>
      <c r="C380" s="68" t="s">
        <v>1097</v>
      </c>
      <c r="D380" s="40">
        <v>15166230</v>
      </c>
      <c r="E380" s="54">
        <v>3230263.03</v>
      </c>
      <c r="F380" s="43">
        <f>IF(OR(D380="-",E380=D380),"-",D380-IF(E380="-",0,E380))</f>
        <v>11935966.970000001</v>
      </c>
    </row>
    <row r="381" spans="1:6" ht="22.5">
      <c r="A381" s="42" t="s">
        <v>527</v>
      </c>
      <c r="B381" s="62" t="s">
        <v>493</v>
      </c>
      <c r="C381" s="68" t="s">
        <v>864</v>
      </c>
      <c r="D381" s="40">
        <v>15166230</v>
      </c>
      <c r="E381" s="54">
        <v>3230263.03</v>
      </c>
      <c r="F381" s="43">
        <f>IF(OR(D381="-",E381=D381),"-",D381-IF(E381="-",0,E381))</f>
        <v>11935966.970000001</v>
      </c>
    </row>
    <row r="382" spans="1:6" ht="22.5">
      <c r="A382" s="42" t="s">
        <v>1045</v>
      </c>
      <c r="B382" s="62" t="s">
        <v>493</v>
      </c>
      <c r="C382" s="68" t="s">
        <v>1098</v>
      </c>
      <c r="D382" s="40">
        <v>35961910.969999999</v>
      </c>
      <c r="E382" s="54">
        <v>5204325.54</v>
      </c>
      <c r="F382" s="43">
        <f>IF(OR(D382="-",E382=D382),"-",D382-IF(E382="-",0,E382))</f>
        <v>30757585.43</v>
      </c>
    </row>
    <row r="383" spans="1:6" ht="22.5">
      <c r="A383" s="42" t="s">
        <v>661</v>
      </c>
      <c r="B383" s="62" t="s">
        <v>493</v>
      </c>
      <c r="C383" s="68" t="s">
        <v>865</v>
      </c>
      <c r="D383" s="40">
        <v>18176702.969999999</v>
      </c>
      <c r="E383" s="54">
        <v>2651282.15</v>
      </c>
      <c r="F383" s="43">
        <f>IF(OR(D383="-",E383=D383),"-",D383-IF(E383="-",0,E383))</f>
        <v>15525420.819999998</v>
      </c>
    </row>
    <row r="384" spans="1:6">
      <c r="A384" s="42" t="s">
        <v>866</v>
      </c>
      <c r="B384" s="62" t="s">
        <v>493</v>
      </c>
      <c r="C384" s="68" t="s">
        <v>867</v>
      </c>
      <c r="D384" s="40">
        <v>8816845</v>
      </c>
      <c r="E384" s="54">
        <v>1128796.47</v>
      </c>
      <c r="F384" s="43">
        <f>IF(OR(D384="-",E384=D384),"-",D384-IF(E384="-",0,E384))</f>
        <v>7688048.5300000003</v>
      </c>
    </row>
    <row r="385" spans="1:6" ht="22.5">
      <c r="A385" s="42" t="s">
        <v>868</v>
      </c>
      <c r="B385" s="62" t="s">
        <v>493</v>
      </c>
      <c r="C385" s="68" t="s">
        <v>869</v>
      </c>
      <c r="D385" s="40">
        <v>8968363</v>
      </c>
      <c r="E385" s="54">
        <v>1424246.92</v>
      </c>
      <c r="F385" s="43">
        <f>IF(OR(D385="-",E385=D385),"-",D385-IF(E385="-",0,E385))</f>
        <v>7544116.0800000001</v>
      </c>
    </row>
    <row r="386" spans="1:6">
      <c r="A386" s="42" t="s">
        <v>870</v>
      </c>
      <c r="B386" s="62" t="s">
        <v>493</v>
      </c>
      <c r="C386" s="68" t="s">
        <v>871</v>
      </c>
      <c r="D386" s="40">
        <v>113400</v>
      </c>
      <c r="E386" s="54">
        <v>14175</v>
      </c>
      <c r="F386" s="43">
        <f>IF(OR(D386="-",E386=D386),"-",D386-IF(E386="-",0,E386))</f>
        <v>99225</v>
      </c>
    </row>
    <row r="387" spans="1:6">
      <c r="A387" s="42" t="s">
        <v>529</v>
      </c>
      <c r="B387" s="62" t="s">
        <v>493</v>
      </c>
      <c r="C387" s="68" t="s">
        <v>872</v>
      </c>
      <c r="D387" s="40">
        <v>394063</v>
      </c>
      <c r="E387" s="54">
        <v>26390</v>
      </c>
      <c r="F387" s="43">
        <f>IF(OR(D387="-",E387=D387),"-",D387-IF(E387="-",0,E387))</f>
        <v>367673</v>
      </c>
    </row>
    <row r="388" spans="1:6" ht="22.5">
      <c r="A388" s="42" t="s">
        <v>663</v>
      </c>
      <c r="B388" s="62" t="s">
        <v>493</v>
      </c>
      <c r="C388" s="68" t="s">
        <v>873</v>
      </c>
      <c r="D388" s="40">
        <v>11456400</v>
      </c>
      <c r="E388" s="54" t="s">
        <v>59</v>
      </c>
      <c r="F388" s="43">
        <f>IF(OR(D388="-",E388=D388),"-",D388-IF(E388="-",0,E388))</f>
        <v>11456400</v>
      </c>
    </row>
    <row r="389" spans="1:6">
      <c r="A389" s="42" t="s">
        <v>1047</v>
      </c>
      <c r="B389" s="62" t="s">
        <v>493</v>
      </c>
      <c r="C389" s="68" t="s">
        <v>1099</v>
      </c>
      <c r="D389" s="40">
        <v>11456400</v>
      </c>
      <c r="E389" s="54" t="s">
        <v>59</v>
      </c>
      <c r="F389" s="43">
        <f>IF(OR(D389="-",E389=D389),"-",D389-IF(E389="-",0,E389))</f>
        <v>11456400</v>
      </c>
    </row>
    <row r="390" spans="1:6" ht="33.75">
      <c r="A390" s="42" t="s">
        <v>666</v>
      </c>
      <c r="B390" s="62" t="s">
        <v>493</v>
      </c>
      <c r="C390" s="68" t="s">
        <v>874</v>
      </c>
      <c r="D390" s="40">
        <v>11456400</v>
      </c>
      <c r="E390" s="54" t="s">
        <v>59</v>
      </c>
      <c r="F390" s="43">
        <f>IF(OR(D390="-",E390=D390),"-",D390-IF(E390="-",0,E390))</f>
        <v>11456400</v>
      </c>
    </row>
    <row r="391" spans="1:6" ht="22.5">
      <c r="A391" s="42" t="s">
        <v>531</v>
      </c>
      <c r="B391" s="62" t="s">
        <v>493</v>
      </c>
      <c r="C391" s="68" t="s">
        <v>875</v>
      </c>
      <c r="D391" s="40">
        <v>66931034</v>
      </c>
      <c r="E391" s="54">
        <v>14563212.119999999</v>
      </c>
      <c r="F391" s="43">
        <f>IF(OR(D391="-",E391=D391),"-",D391-IF(E391="-",0,E391))</f>
        <v>52367821.880000003</v>
      </c>
    </row>
    <row r="392" spans="1:6">
      <c r="A392" s="42" t="s">
        <v>1032</v>
      </c>
      <c r="B392" s="62" t="s">
        <v>493</v>
      </c>
      <c r="C392" s="68" t="s">
        <v>1100</v>
      </c>
      <c r="D392" s="40">
        <v>8780600</v>
      </c>
      <c r="E392" s="54">
        <v>4294000</v>
      </c>
      <c r="F392" s="43">
        <f>IF(OR(D392="-",E392=D392),"-",D392-IF(E392="-",0,E392))</f>
        <v>4486600</v>
      </c>
    </row>
    <row r="393" spans="1:6">
      <c r="A393" s="42" t="s">
        <v>670</v>
      </c>
      <c r="B393" s="62" t="s">
        <v>493</v>
      </c>
      <c r="C393" s="68" t="s">
        <v>876</v>
      </c>
      <c r="D393" s="40">
        <v>8780600</v>
      </c>
      <c r="E393" s="54">
        <v>4294000</v>
      </c>
      <c r="F393" s="43">
        <f>IF(OR(D393="-",E393=D393),"-",D393-IF(E393="-",0,E393))</f>
        <v>4486600</v>
      </c>
    </row>
    <row r="394" spans="1:6">
      <c r="A394" s="42" t="s">
        <v>1049</v>
      </c>
      <c r="B394" s="62" t="s">
        <v>493</v>
      </c>
      <c r="C394" s="68" t="s">
        <v>1101</v>
      </c>
      <c r="D394" s="40">
        <v>56154602</v>
      </c>
      <c r="E394" s="54">
        <v>9829219.1199999992</v>
      </c>
      <c r="F394" s="43">
        <f>IF(OR(D394="-",E394=D394),"-",D394-IF(E394="-",0,E394))</f>
        <v>46325382.880000003</v>
      </c>
    </row>
    <row r="395" spans="1:6" ht="45">
      <c r="A395" s="42" t="s">
        <v>780</v>
      </c>
      <c r="B395" s="62" t="s">
        <v>493</v>
      </c>
      <c r="C395" s="68" t="s">
        <v>877</v>
      </c>
      <c r="D395" s="40">
        <v>52049392</v>
      </c>
      <c r="E395" s="54">
        <v>9829219.1199999992</v>
      </c>
      <c r="F395" s="43">
        <f>IF(OR(D395="-",E395=D395),"-",D395-IF(E395="-",0,E395))</f>
        <v>42220172.880000003</v>
      </c>
    </row>
    <row r="396" spans="1:6">
      <c r="A396" s="42" t="s">
        <v>672</v>
      </c>
      <c r="B396" s="62" t="s">
        <v>493</v>
      </c>
      <c r="C396" s="68" t="s">
        <v>878</v>
      </c>
      <c r="D396" s="40">
        <v>4105210</v>
      </c>
      <c r="E396" s="54" t="s">
        <v>59</v>
      </c>
      <c r="F396" s="43">
        <f>IF(OR(D396="-",E396=D396),"-",D396-IF(E396="-",0,E396))</f>
        <v>4105210</v>
      </c>
    </row>
    <row r="397" spans="1:6" ht="22.5">
      <c r="A397" s="42" t="s">
        <v>535</v>
      </c>
      <c r="B397" s="62" t="s">
        <v>493</v>
      </c>
      <c r="C397" s="68" t="s">
        <v>879</v>
      </c>
      <c r="D397" s="40">
        <v>1995832</v>
      </c>
      <c r="E397" s="54">
        <v>439993</v>
      </c>
      <c r="F397" s="43">
        <f>IF(OR(D397="-",E397=D397),"-",D397-IF(E397="-",0,E397))</f>
        <v>1555839</v>
      </c>
    </row>
    <row r="398" spans="1:6">
      <c r="A398" s="42" t="s">
        <v>537</v>
      </c>
      <c r="B398" s="62" t="s">
        <v>493</v>
      </c>
      <c r="C398" s="68" t="s">
        <v>880</v>
      </c>
      <c r="D398" s="40">
        <v>1000</v>
      </c>
      <c r="E398" s="54" t="s">
        <v>59</v>
      </c>
      <c r="F398" s="43">
        <f>IF(OR(D398="-",E398=D398),"-",D398-IF(E398="-",0,E398))</f>
        <v>1000</v>
      </c>
    </row>
    <row r="399" spans="1:6">
      <c r="A399" s="42" t="s">
        <v>545</v>
      </c>
      <c r="B399" s="62" t="s">
        <v>493</v>
      </c>
      <c r="C399" s="68" t="s">
        <v>881</v>
      </c>
      <c r="D399" s="40">
        <v>1000</v>
      </c>
      <c r="E399" s="54" t="s">
        <v>59</v>
      </c>
      <c r="F399" s="43">
        <f>IF(OR(D399="-",E399=D399),"-",D399-IF(E399="-",0,E399))</f>
        <v>1000</v>
      </c>
    </row>
    <row r="400" spans="1:6">
      <c r="A400" s="42" t="s">
        <v>547</v>
      </c>
      <c r="B400" s="62" t="s">
        <v>493</v>
      </c>
      <c r="C400" s="68" t="s">
        <v>882</v>
      </c>
      <c r="D400" s="40">
        <v>1000</v>
      </c>
      <c r="E400" s="54" t="s">
        <v>59</v>
      </c>
      <c r="F400" s="43">
        <f>IF(OR(D400="-",E400=D400),"-",D400-IF(E400="-",0,E400))</f>
        <v>1000</v>
      </c>
    </row>
    <row r="401" spans="1:6">
      <c r="A401" s="76" t="s">
        <v>883</v>
      </c>
      <c r="B401" s="77" t="s">
        <v>493</v>
      </c>
      <c r="C401" s="78" t="s">
        <v>884</v>
      </c>
      <c r="D401" s="79">
        <v>35556300</v>
      </c>
      <c r="E401" s="80">
        <v>5233128.12</v>
      </c>
      <c r="F401" s="81">
        <f>IF(OR(D401="-",E401=D401),"-",D401-IF(E401="-",0,E401))</f>
        <v>30323171.879999999</v>
      </c>
    </row>
    <row r="402" spans="1:6" ht="22.5">
      <c r="A402" s="42" t="s">
        <v>531</v>
      </c>
      <c r="B402" s="62" t="s">
        <v>493</v>
      </c>
      <c r="C402" s="68" t="s">
        <v>885</v>
      </c>
      <c r="D402" s="40">
        <v>35556300</v>
      </c>
      <c r="E402" s="54">
        <v>5233128.12</v>
      </c>
      <c r="F402" s="43">
        <f>IF(OR(D402="-",E402=D402),"-",D402-IF(E402="-",0,E402))</f>
        <v>30323171.879999999</v>
      </c>
    </row>
    <row r="403" spans="1:6">
      <c r="A403" s="42" t="s">
        <v>1049</v>
      </c>
      <c r="B403" s="62" t="s">
        <v>493</v>
      </c>
      <c r="C403" s="68" t="s">
        <v>1102</v>
      </c>
      <c r="D403" s="40">
        <v>35556300</v>
      </c>
      <c r="E403" s="54">
        <v>5233128.12</v>
      </c>
      <c r="F403" s="43">
        <f>IF(OR(D403="-",E403=D403),"-",D403-IF(E403="-",0,E403))</f>
        <v>30323171.879999999</v>
      </c>
    </row>
    <row r="404" spans="1:6" ht="45">
      <c r="A404" s="42" t="s">
        <v>780</v>
      </c>
      <c r="B404" s="62" t="s">
        <v>493</v>
      </c>
      <c r="C404" s="68" t="s">
        <v>886</v>
      </c>
      <c r="D404" s="40">
        <v>33875120</v>
      </c>
      <c r="E404" s="54">
        <v>5233128.12</v>
      </c>
      <c r="F404" s="43">
        <f>IF(OR(D404="-",E404=D404),"-",D404-IF(E404="-",0,E404))</f>
        <v>28641991.879999999</v>
      </c>
    </row>
    <row r="405" spans="1:6">
      <c r="A405" s="42" t="s">
        <v>672</v>
      </c>
      <c r="B405" s="62" t="s">
        <v>493</v>
      </c>
      <c r="C405" s="68" t="s">
        <v>887</v>
      </c>
      <c r="D405" s="40">
        <v>1681180</v>
      </c>
      <c r="E405" s="54" t="s">
        <v>59</v>
      </c>
      <c r="F405" s="43">
        <f>IF(OR(D405="-",E405=D405),"-",D405-IF(E405="-",0,E405))</f>
        <v>1681180</v>
      </c>
    </row>
    <row r="406" spans="1:6">
      <c r="A406" s="76" t="s">
        <v>888</v>
      </c>
      <c r="B406" s="77" t="s">
        <v>493</v>
      </c>
      <c r="C406" s="78" t="s">
        <v>889</v>
      </c>
      <c r="D406" s="79">
        <v>50720693.969999999</v>
      </c>
      <c r="E406" s="80">
        <v>7139406.5499999998</v>
      </c>
      <c r="F406" s="81">
        <f>IF(OR(D406="-",E406=D406),"-",D406-IF(E406="-",0,E406))</f>
        <v>43581287.420000002</v>
      </c>
    </row>
    <row r="407" spans="1:6" ht="56.25">
      <c r="A407" s="42" t="s">
        <v>497</v>
      </c>
      <c r="B407" s="62" t="s">
        <v>493</v>
      </c>
      <c r="C407" s="68" t="s">
        <v>890</v>
      </c>
      <c r="D407" s="40">
        <v>544700</v>
      </c>
      <c r="E407" s="54">
        <v>105560.83</v>
      </c>
      <c r="F407" s="43">
        <f>IF(OR(D407="-",E407=D407),"-",D407-IF(E407="-",0,E407))</f>
        <v>439139.17</v>
      </c>
    </row>
    <row r="408" spans="1:6" ht="22.5">
      <c r="A408" s="42" t="s">
        <v>507</v>
      </c>
      <c r="B408" s="62" t="s">
        <v>493</v>
      </c>
      <c r="C408" s="68" t="s">
        <v>891</v>
      </c>
      <c r="D408" s="40">
        <v>544700</v>
      </c>
      <c r="E408" s="54">
        <v>105560.83</v>
      </c>
      <c r="F408" s="43">
        <f>IF(OR(D408="-",E408=D408),"-",D408-IF(E408="-",0,E408))</f>
        <v>439139.17</v>
      </c>
    </row>
    <row r="409" spans="1:6" ht="33.75">
      <c r="A409" s="42" t="s">
        <v>509</v>
      </c>
      <c r="B409" s="62" t="s">
        <v>493</v>
      </c>
      <c r="C409" s="68" t="s">
        <v>892</v>
      </c>
      <c r="D409" s="40">
        <v>418400</v>
      </c>
      <c r="E409" s="54">
        <v>84036.87</v>
      </c>
      <c r="F409" s="43">
        <f>IF(OR(D409="-",E409=D409),"-",D409-IF(E409="-",0,E409))</f>
        <v>334363.13</v>
      </c>
    </row>
    <row r="410" spans="1:6" ht="33.75">
      <c r="A410" s="42" t="s">
        <v>515</v>
      </c>
      <c r="B410" s="62" t="s">
        <v>493</v>
      </c>
      <c r="C410" s="68" t="s">
        <v>893</v>
      </c>
      <c r="D410" s="40">
        <v>126300</v>
      </c>
      <c r="E410" s="54">
        <v>21523.96</v>
      </c>
      <c r="F410" s="43">
        <f>IF(OR(D410="-",E410=D410),"-",D410-IF(E410="-",0,E410))</f>
        <v>104776.04000000001</v>
      </c>
    </row>
    <row r="411" spans="1:6" ht="22.5">
      <c r="A411" s="42" t="s">
        <v>517</v>
      </c>
      <c r="B411" s="62" t="s">
        <v>493</v>
      </c>
      <c r="C411" s="68" t="s">
        <v>894</v>
      </c>
      <c r="D411" s="40">
        <v>4242812</v>
      </c>
      <c r="E411" s="54" t="s">
        <v>59</v>
      </c>
      <c r="F411" s="43">
        <f>IF(OR(D411="-",E411=D411),"-",D411-IF(E411="-",0,E411))</f>
        <v>4242812</v>
      </c>
    </row>
    <row r="412" spans="1:6" ht="22.5">
      <c r="A412" s="42" t="s">
        <v>1028</v>
      </c>
      <c r="B412" s="62" t="s">
        <v>493</v>
      </c>
      <c r="C412" s="68" t="s">
        <v>1103</v>
      </c>
      <c r="D412" s="40">
        <v>4242812</v>
      </c>
      <c r="E412" s="54" t="s">
        <v>59</v>
      </c>
      <c r="F412" s="43">
        <f>IF(OR(D412="-",E412=D412),"-",D412-IF(E412="-",0,E412))</f>
        <v>4242812</v>
      </c>
    </row>
    <row r="413" spans="1:6" ht="22.5">
      <c r="A413" s="42" t="s">
        <v>523</v>
      </c>
      <c r="B413" s="62" t="s">
        <v>493</v>
      </c>
      <c r="C413" s="68" t="s">
        <v>895</v>
      </c>
      <c r="D413" s="40">
        <v>4242812</v>
      </c>
      <c r="E413" s="54" t="s">
        <v>59</v>
      </c>
      <c r="F413" s="43">
        <f>IF(OR(D413="-",E413=D413),"-",D413-IF(E413="-",0,E413))</f>
        <v>4242812</v>
      </c>
    </row>
    <row r="414" spans="1:6">
      <c r="A414" s="42" t="s">
        <v>525</v>
      </c>
      <c r="B414" s="62" t="s">
        <v>493</v>
      </c>
      <c r="C414" s="68" t="s">
        <v>896</v>
      </c>
      <c r="D414" s="40">
        <v>25144879.969999999</v>
      </c>
      <c r="E414" s="54">
        <v>2374754.7200000002</v>
      </c>
      <c r="F414" s="43">
        <f>IF(OR(D414="-",E414=D414),"-",D414-IF(E414="-",0,E414))</f>
        <v>22770125.25</v>
      </c>
    </row>
    <row r="415" spans="1:6">
      <c r="A415" s="42" t="s">
        <v>1030</v>
      </c>
      <c r="B415" s="62" t="s">
        <v>493</v>
      </c>
      <c r="C415" s="68" t="s">
        <v>1104</v>
      </c>
      <c r="D415" s="40">
        <v>4101130</v>
      </c>
      <c r="E415" s="54">
        <v>577992</v>
      </c>
      <c r="F415" s="43">
        <f>IF(OR(D415="-",E415=D415),"-",D415-IF(E415="-",0,E415))</f>
        <v>3523138</v>
      </c>
    </row>
    <row r="416" spans="1:6" ht="22.5">
      <c r="A416" s="42" t="s">
        <v>527</v>
      </c>
      <c r="B416" s="62" t="s">
        <v>493</v>
      </c>
      <c r="C416" s="68" t="s">
        <v>897</v>
      </c>
      <c r="D416" s="40">
        <v>4101130</v>
      </c>
      <c r="E416" s="54">
        <v>577992</v>
      </c>
      <c r="F416" s="43">
        <f>IF(OR(D416="-",E416=D416),"-",D416-IF(E416="-",0,E416))</f>
        <v>3523138</v>
      </c>
    </row>
    <row r="417" spans="1:6" ht="22.5">
      <c r="A417" s="42" t="s">
        <v>1045</v>
      </c>
      <c r="B417" s="62" t="s">
        <v>493</v>
      </c>
      <c r="C417" s="68" t="s">
        <v>1105</v>
      </c>
      <c r="D417" s="40">
        <v>20536286.969999999</v>
      </c>
      <c r="E417" s="54">
        <v>1756197.72</v>
      </c>
      <c r="F417" s="43">
        <f>IF(OR(D417="-",E417=D417),"-",D417-IF(E417="-",0,E417))</f>
        <v>18780089.25</v>
      </c>
    </row>
    <row r="418" spans="1:6" ht="22.5">
      <c r="A418" s="42" t="s">
        <v>661</v>
      </c>
      <c r="B418" s="62" t="s">
        <v>493</v>
      </c>
      <c r="C418" s="68" t="s">
        <v>898</v>
      </c>
      <c r="D418" s="40">
        <v>7998778.9699999997</v>
      </c>
      <c r="E418" s="54">
        <v>268882.25</v>
      </c>
      <c r="F418" s="43">
        <f>IF(OR(D418="-",E418=D418),"-",D418-IF(E418="-",0,E418))</f>
        <v>7729896.7199999997</v>
      </c>
    </row>
    <row r="419" spans="1:6">
      <c r="A419" s="42" t="s">
        <v>866</v>
      </c>
      <c r="B419" s="62" t="s">
        <v>493</v>
      </c>
      <c r="C419" s="68" t="s">
        <v>899</v>
      </c>
      <c r="D419" s="40">
        <v>8816845</v>
      </c>
      <c r="E419" s="54">
        <v>1128796.47</v>
      </c>
      <c r="F419" s="43">
        <f>IF(OR(D419="-",E419=D419),"-",D419-IF(E419="-",0,E419))</f>
        <v>7688048.5300000003</v>
      </c>
    </row>
    <row r="420" spans="1:6" ht="22.5">
      <c r="A420" s="42" t="s">
        <v>868</v>
      </c>
      <c r="B420" s="62" t="s">
        <v>493</v>
      </c>
      <c r="C420" s="68" t="s">
        <v>900</v>
      </c>
      <c r="D420" s="40">
        <v>3720663</v>
      </c>
      <c r="E420" s="54">
        <v>358519</v>
      </c>
      <c r="F420" s="43">
        <f>IF(OR(D420="-",E420=D420),"-",D420-IF(E420="-",0,E420))</f>
        <v>3362144</v>
      </c>
    </row>
    <row r="421" spans="1:6">
      <c r="A421" s="42" t="s">
        <v>870</v>
      </c>
      <c r="B421" s="62" t="s">
        <v>493</v>
      </c>
      <c r="C421" s="68" t="s">
        <v>901</v>
      </c>
      <c r="D421" s="40">
        <v>113400</v>
      </c>
      <c r="E421" s="54">
        <v>14175</v>
      </c>
      <c r="F421" s="43">
        <f>IF(OR(D421="-",E421=D421),"-",D421-IF(E421="-",0,E421))</f>
        <v>99225</v>
      </c>
    </row>
    <row r="422" spans="1:6">
      <c r="A422" s="42" t="s">
        <v>529</v>
      </c>
      <c r="B422" s="62" t="s">
        <v>493</v>
      </c>
      <c r="C422" s="68" t="s">
        <v>902</v>
      </c>
      <c r="D422" s="40">
        <v>394063</v>
      </c>
      <c r="E422" s="54">
        <v>26390</v>
      </c>
      <c r="F422" s="43">
        <f>IF(OR(D422="-",E422=D422),"-",D422-IF(E422="-",0,E422))</f>
        <v>367673</v>
      </c>
    </row>
    <row r="423" spans="1:6" ht="22.5">
      <c r="A423" s="42" t="s">
        <v>531</v>
      </c>
      <c r="B423" s="62" t="s">
        <v>493</v>
      </c>
      <c r="C423" s="68" t="s">
        <v>903</v>
      </c>
      <c r="D423" s="40">
        <v>20788302</v>
      </c>
      <c r="E423" s="54">
        <v>4659091</v>
      </c>
      <c r="F423" s="43">
        <f>IF(OR(D423="-",E423=D423),"-",D423-IF(E423="-",0,E423))</f>
        <v>16129211</v>
      </c>
    </row>
    <row r="424" spans="1:6">
      <c r="A424" s="42" t="s">
        <v>1049</v>
      </c>
      <c r="B424" s="62" t="s">
        <v>493</v>
      </c>
      <c r="C424" s="68" t="s">
        <v>1106</v>
      </c>
      <c r="D424" s="40">
        <v>20598302</v>
      </c>
      <c r="E424" s="54">
        <v>4596091</v>
      </c>
      <c r="F424" s="43">
        <f>IF(OR(D424="-",E424=D424),"-",D424-IF(E424="-",0,E424))</f>
        <v>16002211</v>
      </c>
    </row>
    <row r="425" spans="1:6" ht="45">
      <c r="A425" s="42" t="s">
        <v>780</v>
      </c>
      <c r="B425" s="62" t="s">
        <v>493</v>
      </c>
      <c r="C425" s="68" t="s">
        <v>904</v>
      </c>
      <c r="D425" s="40">
        <v>18174272</v>
      </c>
      <c r="E425" s="54">
        <v>4596091</v>
      </c>
      <c r="F425" s="43">
        <f>IF(OR(D425="-",E425=D425),"-",D425-IF(E425="-",0,E425))</f>
        <v>13578181</v>
      </c>
    </row>
    <row r="426" spans="1:6">
      <c r="A426" s="42" t="s">
        <v>672</v>
      </c>
      <c r="B426" s="62" t="s">
        <v>493</v>
      </c>
      <c r="C426" s="68" t="s">
        <v>905</v>
      </c>
      <c r="D426" s="40">
        <v>2424030</v>
      </c>
      <c r="E426" s="54" t="s">
        <v>59</v>
      </c>
      <c r="F426" s="43">
        <f>IF(OR(D426="-",E426=D426),"-",D426-IF(E426="-",0,E426))</f>
        <v>2424030</v>
      </c>
    </row>
    <row r="427" spans="1:6" ht="22.5">
      <c r="A427" s="42" t="s">
        <v>535</v>
      </c>
      <c r="B427" s="62" t="s">
        <v>493</v>
      </c>
      <c r="C427" s="68" t="s">
        <v>906</v>
      </c>
      <c r="D427" s="40">
        <v>190000</v>
      </c>
      <c r="E427" s="54">
        <v>63000</v>
      </c>
      <c r="F427" s="43">
        <f>IF(OR(D427="-",E427=D427),"-",D427-IF(E427="-",0,E427))</f>
        <v>127000</v>
      </c>
    </row>
    <row r="428" spans="1:6">
      <c r="A428" s="76" t="s">
        <v>907</v>
      </c>
      <c r="B428" s="77" t="s">
        <v>493</v>
      </c>
      <c r="C428" s="78" t="s">
        <v>908</v>
      </c>
      <c r="D428" s="79">
        <v>37203800</v>
      </c>
      <c r="E428" s="80">
        <v>8112703.25</v>
      </c>
      <c r="F428" s="81">
        <f>IF(OR(D428="-",E428=D428),"-",D428-IF(E428="-",0,E428))</f>
        <v>29091096.75</v>
      </c>
    </row>
    <row r="429" spans="1:6" ht="56.25">
      <c r="A429" s="42" t="s">
        <v>497</v>
      </c>
      <c r="B429" s="62" t="s">
        <v>493</v>
      </c>
      <c r="C429" s="68" t="s">
        <v>909</v>
      </c>
      <c r="D429" s="40">
        <v>545000</v>
      </c>
      <c r="E429" s="54">
        <v>100704.3</v>
      </c>
      <c r="F429" s="43">
        <f>IF(OR(D429="-",E429=D429),"-",D429-IF(E429="-",0,E429))</f>
        <v>444295.7</v>
      </c>
    </row>
    <row r="430" spans="1:6" ht="22.5">
      <c r="A430" s="42" t="s">
        <v>507</v>
      </c>
      <c r="B430" s="62" t="s">
        <v>493</v>
      </c>
      <c r="C430" s="68" t="s">
        <v>910</v>
      </c>
      <c r="D430" s="40">
        <v>545000</v>
      </c>
      <c r="E430" s="54">
        <v>100704.3</v>
      </c>
      <c r="F430" s="43">
        <f>IF(OR(D430="-",E430=D430),"-",D430-IF(E430="-",0,E430))</f>
        <v>444295.7</v>
      </c>
    </row>
    <row r="431" spans="1:6" ht="33.75">
      <c r="A431" s="42" t="s">
        <v>509</v>
      </c>
      <c r="B431" s="62" t="s">
        <v>493</v>
      </c>
      <c r="C431" s="68" t="s">
        <v>911</v>
      </c>
      <c r="D431" s="40">
        <v>418600</v>
      </c>
      <c r="E431" s="54">
        <v>80277.460000000006</v>
      </c>
      <c r="F431" s="43">
        <f>IF(OR(D431="-",E431=D431),"-",D431-IF(E431="-",0,E431))</f>
        <v>338322.54</v>
      </c>
    </row>
    <row r="432" spans="1:6" ht="33.75">
      <c r="A432" s="42" t="s">
        <v>515</v>
      </c>
      <c r="B432" s="62" t="s">
        <v>493</v>
      </c>
      <c r="C432" s="68" t="s">
        <v>912</v>
      </c>
      <c r="D432" s="40">
        <v>126400</v>
      </c>
      <c r="E432" s="54">
        <v>20426.84</v>
      </c>
      <c r="F432" s="43">
        <f>IF(OR(D432="-",E432=D432),"-",D432-IF(E432="-",0,E432))</f>
        <v>105973.16</v>
      </c>
    </row>
    <row r="433" spans="1:6" ht="22.5">
      <c r="A433" s="42" t="s">
        <v>517</v>
      </c>
      <c r="B433" s="62" t="s">
        <v>493</v>
      </c>
      <c r="C433" s="68" t="s">
        <v>913</v>
      </c>
      <c r="D433" s="40">
        <v>109000</v>
      </c>
      <c r="E433" s="54" t="s">
        <v>59</v>
      </c>
      <c r="F433" s="43">
        <f>IF(OR(D433="-",E433=D433),"-",D433-IF(E433="-",0,E433))</f>
        <v>109000</v>
      </c>
    </row>
    <row r="434" spans="1:6" ht="22.5">
      <c r="A434" s="42" t="s">
        <v>1028</v>
      </c>
      <c r="B434" s="62" t="s">
        <v>493</v>
      </c>
      <c r="C434" s="68" t="s">
        <v>1107</v>
      </c>
      <c r="D434" s="40">
        <v>109000</v>
      </c>
      <c r="E434" s="54" t="s">
        <v>59</v>
      </c>
      <c r="F434" s="43">
        <f>IF(OR(D434="-",E434=D434),"-",D434-IF(E434="-",0,E434))</f>
        <v>109000</v>
      </c>
    </row>
    <row r="435" spans="1:6" ht="22.5">
      <c r="A435" s="42" t="s">
        <v>519</v>
      </c>
      <c r="B435" s="62" t="s">
        <v>493</v>
      </c>
      <c r="C435" s="68" t="s">
        <v>914</v>
      </c>
      <c r="D435" s="40">
        <v>109000</v>
      </c>
      <c r="E435" s="54" t="s">
        <v>59</v>
      </c>
      <c r="F435" s="43">
        <f>IF(OR(D435="-",E435=D435),"-",D435-IF(E435="-",0,E435))</f>
        <v>109000</v>
      </c>
    </row>
    <row r="436" spans="1:6">
      <c r="A436" s="42" t="s">
        <v>525</v>
      </c>
      <c r="B436" s="62" t="s">
        <v>493</v>
      </c>
      <c r="C436" s="68" t="s">
        <v>915</v>
      </c>
      <c r="D436" s="40">
        <v>16312800</v>
      </c>
      <c r="E436" s="54">
        <v>3717998.95</v>
      </c>
      <c r="F436" s="43">
        <f>IF(OR(D436="-",E436=D436),"-",D436-IF(E436="-",0,E436))</f>
        <v>12594801.050000001</v>
      </c>
    </row>
    <row r="437" spans="1:6">
      <c r="A437" s="42" t="s">
        <v>1030</v>
      </c>
      <c r="B437" s="62" t="s">
        <v>493</v>
      </c>
      <c r="C437" s="68" t="s">
        <v>1108</v>
      </c>
      <c r="D437" s="40">
        <v>11065100</v>
      </c>
      <c r="E437" s="54">
        <v>2652271.0299999998</v>
      </c>
      <c r="F437" s="43">
        <f>IF(OR(D437="-",E437=D437),"-",D437-IF(E437="-",0,E437))</f>
        <v>8412828.9700000007</v>
      </c>
    </row>
    <row r="438" spans="1:6" ht="22.5">
      <c r="A438" s="42" t="s">
        <v>527</v>
      </c>
      <c r="B438" s="62" t="s">
        <v>493</v>
      </c>
      <c r="C438" s="68" t="s">
        <v>916</v>
      </c>
      <c r="D438" s="40">
        <v>11065100</v>
      </c>
      <c r="E438" s="54">
        <v>2652271.0299999998</v>
      </c>
      <c r="F438" s="43">
        <f>IF(OR(D438="-",E438=D438),"-",D438-IF(E438="-",0,E438))</f>
        <v>8412828.9700000007</v>
      </c>
    </row>
    <row r="439" spans="1:6" ht="22.5">
      <c r="A439" s="42" t="s">
        <v>1045</v>
      </c>
      <c r="B439" s="62" t="s">
        <v>493</v>
      </c>
      <c r="C439" s="68" t="s">
        <v>1109</v>
      </c>
      <c r="D439" s="40">
        <v>5247700</v>
      </c>
      <c r="E439" s="54">
        <v>1065727.92</v>
      </c>
      <c r="F439" s="43">
        <f>IF(OR(D439="-",E439=D439),"-",D439-IF(E439="-",0,E439))</f>
        <v>4181972.08</v>
      </c>
    </row>
    <row r="440" spans="1:6" ht="22.5">
      <c r="A440" s="42" t="s">
        <v>868</v>
      </c>
      <c r="B440" s="62" t="s">
        <v>493</v>
      </c>
      <c r="C440" s="68" t="s">
        <v>917</v>
      </c>
      <c r="D440" s="40">
        <v>5247700</v>
      </c>
      <c r="E440" s="54">
        <v>1065727.92</v>
      </c>
      <c r="F440" s="43">
        <f>IF(OR(D440="-",E440=D440),"-",D440-IF(E440="-",0,E440))</f>
        <v>4181972.08</v>
      </c>
    </row>
    <row r="441" spans="1:6" ht="22.5">
      <c r="A441" s="42" t="s">
        <v>663</v>
      </c>
      <c r="B441" s="62" t="s">
        <v>493</v>
      </c>
      <c r="C441" s="68" t="s">
        <v>918</v>
      </c>
      <c r="D441" s="40">
        <v>11456400</v>
      </c>
      <c r="E441" s="54" t="s">
        <v>59</v>
      </c>
      <c r="F441" s="43">
        <f>IF(OR(D441="-",E441=D441),"-",D441-IF(E441="-",0,E441))</f>
        <v>11456400</v>
      </c>
    </row>
    <row r="442" spans="1:6">
      <c r="A442" s="42" t="s">
        <v>1047</v>
      </c>
      <c r="B442" s="62" t="s">
        <v>493</v>
      </c>
      <c r="C442" s="68" t="s">
        <v>1110</v>
      </c>
      <c r="D442" s="40">
        <v>11456400</v>
      </c>
      <c r="E442" s="54" t="s">
        <v>59</v>
      </c>
      <c r="F442" s="43">
        <f>IF(OR(D442="-",E442=D442),"-",D442-IF(E442="-",0,E442))</f>
        <v>11456400</v>
      </c>
    </row>
    <row r="443" spans="1:6" ht="33.75">
      <c r="A443" s="42" t="s">
        <v>666</v>
      </c>
      <c r="B443" s="62" t="s">
        <v>493</v>
      </c>
      <c r="C443" s="68" t="s">
        <v>919</v>
      </c>
      <c r="D443" s="40">
        <v>11456400</v>
      </c>
      <c r="E443" s="54" t="s">
        <v>59</v>
      </c>
      <c r="F443" s="43">
        <f>IF(OR(D443="-",E443=D443),"-",D443-IF(E443="-",0,E443))</f>
        <v>11456400</v>
      </c>
    </row>
    <row r="444" spans="1:6" ht="22.5">
      <c r="A444" s="42" t="s">
        <v>531</v>
      </c>
      <c r="B444" s="62" t="s">
        <v>493</v>
      </c>
      <c r="C444" s="68" t="s">
        <v>920</v>
      </c>
      <c r="D444" s="40">
        <v>8780600</v>
      </c>
      <c r="E444" s="54">
        <v>4294000</v>
      </c>
      <c r="F444" s="43">
        <f>IF(OR(D444="-",E444=D444),"-",D444-IF(E444="-",0,E444))</f>
        <v>4486600</v>
      </c>
    </row>
    <row r="445" spans="1:6">
      <c r="A445" s="42" t="s">
        <v>1032</v>
      </c>
      <c r="B445" s="62" t="s">
        <v>493</v>
      </c>
      <c r="C445" s="68" t="s">
        <v>1111</v>
      </c>
      <c r="D445" s="40">
        <v>8780600</v>
      </c>
      <c r="E445" s="54">
        <v>4294000</v>
      </c>
      <c r="F445" s="43">
        <f>IF(OR(D445="-",E445=D445),"-",D445-IF(E445="-",0,E445))</f>
        <v>4486600</v>
      </c>
    </row>
    <row r="446" spans="1:6">
      <c r="A446" s="42" t="s">
        <v>670</v>
      </c>
      <c r="B446" s="62" t="s">
        <v>493</v>
      </c>
      <c r="C446" s="68" t="s">
        <v>921</v>
      </c>
      <c r="D446" s="40">
        <v>8780600</v>
      </c>
      <c r="E446" s="54">
        <v>4294000</v>
      </c>
      <c r="F446" s="43">
        <f>IF(OR(D446="-",E446=D446),"-",D446-IF(E446="-",0,E446))</f>
        <v>4486600</v>
      </c>
    </row>
    <row r="447" spans="1:6">
      <c r="A447" s="76" t="s">
        <v>922</v>
      </c>
      <c r="B447" s="77" t="s">
        <v>493</v>
      </c>
      <c r="C447" s="78" t="s">
        <v>923</v>
      </c>
      <c r="D447" s="79">
        <v>27979111</v>
      </c>
      <c r="E447" s="80">
        <v>5814920.5300000003</v>
      </c>
      <c r="F447" s="81">
        <f>IF(OR(D447="-",E447=D447),"-",D447-IF(E447="-",0,E447))</f>
        <v>22164190.469999999</v>
      </c>
    </row>
    <row r="448" spans="1:6" ht="56.25">
      <c r="A448" s="42" t="s">
        <v>497</v>
      </c>
      <c r="B448" s="62" t="s">
        <v>493</v>
      </c>
      <c r="C448" s="68" t="s">
        <v>924</v>
      </c>
      <c r="D448" s="40">
        <v>14736436</v>
      </c>
      <c r="E448" s="54">
        <v>3001597.19</v>
      </c>
      <c r="F448" s="43">
        <f>IF(OR(D448="-",E448=D448),"-",D448-IF(E448="-",0,E448))</f>
        <v>11734838.810000001</v>
      </c>
    </row>
    <row r="449" spans="1:6" ht="22.5">
      <c r="A449" s="42" t="s">
        <v>507</v>
      </c>
      <c r="B449" s="62" t="s">
        <v>493</v>
      </c>
      <c r="C449" s="68" t="s">
        <v>925</v>
      </c>
      <c r="D449" s="40">
        <v>14736436</v>
      </c>
      <c r="E449" s="54">
        <v>3001597.19</v>
      </c>
      <c r="F449" s="43">
        <f>IF(OR(D449="-",E449=D449),"-",D449-IF(E449="-",0,E449))</f>
        <v>11734838.810000001</v>
      </c>
    </row>
    <row r="450" spans="1:6" ht="33.75">
      <c r="A450" s="42" t="s">
        <v>509</v>
      </c>
      <c r="B450" s="62" t="s">
        <v>493</v>
      </c>
      <c r="C450" s="68" t="s">
        <v>926</v>
      </c>
      <c r="D450" s="40">
        <v>11418255</v>
      </c>
      <c r="E450" s="54">
        <v>2633321.2200000002</v>
      </c>
      <c r="F450" s="43">
        <f>IF(OR(D450="-",E450=D450),"-",D450-IF(E450="-",0,E450))</f>
        <v>8784933.7799999993</v>
      </c>
    </row>
    <row r="451" spans="1:6" ht="33.75">
      <c r="A451" s="42" t="s">
        <v>511</v>
      </c>
      <c r="B451" s="62" t="s">
        <v>493</v>
      </c>
      <c r="C451" s="68" t="s">
        <v>927</v>
      </c>
      <c r="D451" s="40">
        <v>76420</v>
      </c>
      <c r="E451" s="54">
        <v>850</v>
      </c>
      <c r="F451" s="43">
        <f>IF(OR(D451="-",E451=D451),"-",D451-IF(E451="-",0,E451))</f>
        <v>75570</v>
      </c>
    </row>
    <row r="452" spans="1:6" ht="33.75">
      <c r="A452" s="42" t="s">
        <v>515</v>
      </c>
      <c r="B452" s="62" t="s">
        <v>493</v>
      </c>
      <c r="C452" s="68" t="s">
        <v>928</v>
      </c>
      <c r="D452" s="40">
        <v>3241761</v>
      </c>
      <c r="E452" s="54">
        <v>367425.97</v>
      </c>
      <c r="F452" s="43">
        <f>IF(OR(D452="-",E452=D452),"-",D452-IF(E452="-",0,E452))</f>
        <v>2874335.0300000003</v>
      </c>
    </row>
    <row r="453" spans="1:6" ht="22.5">
      <c r="A453" s="42" t="s">
        <v>517</v>
      </c>
      <c r="B453" s="62" t="s">
        <v>493</v>
      </c>
      <c r="C453" s="68" t="s">
        <v>929</v>
      </c>
      <c r="D453" s="40">
        <v>1257919</v>
      </c>
      <c r="E453" s="54">
        <v>53930.44</v>
      </c>
      <c r="F453" s="43">
        <f>IF(OR(D453="-",E453=D453),"-",D453-IF(E453="-",0,E453))</f>
        <v>1203988.56</v>
      </c>
    </row>
    <row r="454" spans="1:6" ht="22.5">
      <c r="A454" s="42" t="s">
        <v>1028</v>
      </c>
      <c r="B454" s="62" t="s">
        <v>493</v>
      </c>
      <c r="C454" s="68" t="s">
        <v>1112</v>
      </c>
      <c r="D454" s="40">
        <v>1257919</v>
      </c>
      <c r="E454" s="54">
        <v>53930.44</v>
      </c>
      <c r="F454" s="43">
        <f>IF(OR(D454="-",E454=D454),"-",D454-IF(E454="-",0,E454))</f>
        <v>1203988.56</v>
      </c>
    </row>
    <row r="455" spans="1:6" ht="22.5">
      <c r="A455" s="42" t="s">
        <v>519</v>
      </c>
      <c r="B455" s="62" t="s">
        <v>493</v>
      </c>
      <c r="C455" s="68" t="s">
        <v>930</v>
      </c>
      <c r="D455" s="40">
        <v>903371</v>
      </c>
      <c r="E455" s="54">
        <v>37930.44</v>
      </c>
      <c r="F455" s="43">
        <f>IF(OR(D455="-",E455=D455),"-",D455-IF(E455="-",0,E455))</f>
        <v>865440.56</v>
      </c>
    </row>
    <row r="456" spans="1:6" ht="22.5">
      <c r="A456" s="42" t="s">
        <v>523</v>
      </c>
      <c r="B456" s="62" t="s">
        <v>493</v>
      </c>
      <c r="C456" s="68" t="s">
        <v>931</v>
      </c>
      <c r="D456" s="40">
        <v>354548</v>
      </c>
      <c r="E456" s="54">
        <v>16000</v>
      </c>
      <c r="F456" s="43">
        <f>IF(OR(D456="-",E456=D456),"-",D456-IF(E456="-",0,E456))</f>
        <v>338548</v>
      </c>
    </row>
    <row r="457" spans="1:6">
      <c r="A457" s="42" t="s">
        <v>525</v>
      </c>
      <c r="B457" s="62" t="s">
        <v>493</v>
      </c>
      <c r="C457" s="68" t="s">
        <v>932</v>
      </c>
      <c r="D457" s="40">
        <v>10177924</v>
      </c>
      <c r="E457" s="54">
        <v>2382399.9</v>
      </c>
      <c r="F457" s="43">
        <f>IF(OR(D457="-",E457=D457),"-",D457-IF(E457="-",0,E457))</f>
        <v>7795524.0999999996</v>
      </c>
    </row>
    <row r="458" spans="1:6" ht="22.5">
      <c r="A458" s="42" t="s">
        <v>1045</v>
      </c>
      <c r="B458" s="62" t="s">
        <v>493</v>
      </c>
      <c r="C458" s="68" t="s">
        <v>1113</v>
      </c>
      <c r="D458" s="40">
        <v>10177924</v>
      </c>
      <c r="E458" s="54">
        <v>2382399.9</v>
      </c>
      <c r="F458" s="43">
        <f>IF(OR(D458="-",E458=D458),"-",D458-IF(E458="-",0,E458))</f>
        <v>7795524.0999999996</v>
      </c>
    </row>
    <row r="459" spans="1:6" ht="22.5">
      <c r="A459" s="42" t="s">
        <v>661</v>
      </c>
      <c r="B459" s="62" t="s">
        <v>493</v>
      </c>
      <c r="C459" s="68" t="s">
        <v>933</v>
      </c>
      <c r="D459" s="40">
        <v>10177924</v>
      </c>
      <c r="E459" s="54">
        <v>2382399.9</v>
      </c>
      <c r="F459" s="43">
        <f>IF(OR(D459="-",E459=D459),"-",D459-IF(E459="-",0,E459))</f>
        <v>7795524.0999999996</v>
      </c>
    </row>
    <row r="460" spans="1:6" ht="22.5">
      <c r="A460" s="42" t="s">
        <v>531</v>
      </c>
      <c r="B460" s="62" t="s">
        <v>493</v>
      </c>
      <c r="C460" s="68" t="s">
        <v>934</v>
      </c>
      <c r="D460" s="40">
        <v>1805832</v>
      </c>
      <c r="E460" s="54">
        <v>376993</v>
      </c>
      <c r="F460" s="43">
        <f>IF(OR(D460="-",E460=D460),"-",D460-IF(E460="-",0,E460))</f>
        <v>1428839</v>
      </c>
    </row>
    <row r="461" spans="1:6" ht="22.5">
      <c r="A461" s="42" t="s">
        <v>535</v>
      </c>
      <c r="B461" s="62" t="s">
        <v>493</v>
      </c>
      <c r="C461" s="68" t="s">
        <v>935</v>
      </c>
      <c r="D461" s="40">
        <v>1805832</v>
      </c>
      <c r="E461" s="54">
        <v>376993</v>
      </c>
      <c r="F461" s="43">
        <f>IF(OR(D461="-",E461=D461),"-",D461-IF(E461="-",0,E461))</f>
        <v>1428839</v>
      </c>
    </row>
    <row r="462" spans="1:6">
      <c r="A462" s="42" t="s">
        <v>537</v>
      </c>
      <c r="B462" s="62" t="s">
        <v>493</v>
      </c>
      <c r="C462" s="68" t="s">
        <v>936</v>
      </c>
      <c r="D462" s="40">
        <v>1000</v>
      </c>
      <c r="E462" s="54" t="s">
        <v>59</v>
      </c>
      <c r="F462" s="43">
        <f>IF(OR(D462="-",E462=D462),"-",D462-IF(E462="-",0,E462))</f>
        <v>1000</v>
      </c>
    </row>
    <row r="463" spans="1:6">
      <c r="A463" s="42" t="s">
        <v>545</v>
      </c>
      <c r="B463" s="62" t="s">
        <v>493</v>
      </c>
      <c r="C463" s="68" t="s">
        <v>937</v>
      </c>
      <c r="D463" s="40">
        <v>1000</v>
      </c>
      <c r="E463" s="54" t="s">
        <v>59</v>
      </c>
      <c r="F463" s="43">
        <f>IF(OR(D463="-",E463=D463),"-",D463-IF(E463="-",0,E463))</f>
        <v>1000</v>
      </c>
    </row>
    <row r="464" spans="1:6">
      <c r="A464" s="42" t="s">
        <v>547</v>
      </c>
      <c r="B464" s="62" t="s">
        <v>493</v>
      </c>
      <c r="C464" s="68" t="s">
        <v>938</v>
      </c>
      <c r="D464" s="40">
        <v>1000</v>
      </c>
      <c r="E464" s="54" t="s">
        <v>59</v>
      </c>
      <c r="F464" s="43">
        <f>IF(OR(D464="-",E464=D464),"-",D464-IF(E464="-",0,E464))</f>
        <v>1000</v>
      </c>
    </row>
    <row r="465" spans="1:6">
      <c r="A465" s="76" t="s">
        <v>939</v>
      </c>
      <c r="B465" s="77" t="s">
        <v>493</v>
      </c>
      <c r="C465" s="78" t="s">
        <v>940</v>
      </c>
      <c r="D465" s="79">
        <v>10574527</v>
      </c>
      <c r="E465" s="80">
        <v>771553.5</v>
      </c>
      <c r="F465" s="81">
        <f>IF(OR(D465="-",E465=D465),"-",D465-IF(E465="-",0,E465))</f>
        <v>9802973.5</v>
      </c>
    </row>
    <row r="466" spans="1:6" ht="22.5">
      <c r="A466" s="42" t="s">
        <v>531</v>
      </c>
      <c r="B466" s="62" t="s">
        <v>493</v>
      </c>
      <c r="C466" s="68" t="s">
        <v>941</v>
      </c>
      <c r="D466" s="40">
        <v>10574527</v>
      </c>
      <c r="E466" s="54">
        <v>771553.5</v>
      </c>
      <c r="F466" s="43">
        <f>IF(OR(D466="-",E466=D466),"-",D466-IF(E466="-",0,E466))</f>
        <v>9802973.5</v>
      </c>
    </row>
    <row r="467" spans="1:6">
      <c r="A467" s="42" t="s">
        <v>1049</v>
      </c>
      <c r="B467" s="62" t="s">
        <v>493</v>
      </c>
      <c r="C467" s="68" t="s">
        <v>1114</v>
      </c>
      <c r="D467" s="40">
        <v>10574527</v>
      </c>
      <c r="E467" s="54">
        <v>771553.5</v>
      </c>
      <c r="F467" s="43">
        <f>IF(OR(D467="-",E467=D467),"-",D467-IF(E467="-",0,E467))</f>
        <v>9802973.5</v>
      </c>
    </row>
    <row r="468" spans="1:6" ht="45">
      <c r="A468" s="42" t="s">
        <v>780</v>
      </c>
      <c r="B468" s="62" t="s">
        <v>493</v>
      </c>
      <c r="C468" s="68" t="s">
        <v>942</v>
      </c>
      <c r="D468" s="40">
        <v>4246550</v>
      </c>
      <c r="E468" s="54">
        <v>771553.5</v>
      </c>
      <c r="F468" s="43">
        <f>IF(OR(D468="-",E468=D468),"-",D468-IF(E468="-",0,E468))</f>
        <v>3474996.5</v>
      </c>
    </row>
    <row r="469" spans="1:6">
      <c r="A469" s="42" t="s">
        <v>672</v>
      </c>
      <c r="B469" s="62" t="s">
        <v>493</v>
      </c>
      <c r="C469" s="68" t="s">
        <v>943</v>
      </c>
      <c r="D469" s="40">
        <v>6327977</v>
      </c>
      <c r="E469" s="54" t="s">
        <v>59</v>
      </c>
      <c r="F469" s="43">
        <f>IF(OR(D469="-",E469=D469),"-",D469-IF(E469="-",0,E469))</f>
        <v>6327977</v>
      </c>
    </row>
    <row r="470" spans="1:6" ht="22.5">
      <c r="A470" s="76" t="s">
        <v>944</v>
      </c>
      <c r="B470" s="77" t="s">
        <v>493</v>
      </c>
      <c r="C470" s="78" t="s">
        <v>945</v>
      </c>
      <c r="D470" s="79">
        <v>10574527</v>
      </c>
      <c r="E470" s="80">
        <v>771553.5</v>
      </c>
      <c r="F470" s="81">
        <f>IF(OR(D470="-",E470=D470),"-",D470-IF(E470="-",0,E470))</f>
        <v>9802973.5</v>
      </c>
    </row>
    <row r="471" spans="1:6" ht="22.5">
      <c r="A471" s="42" t="s">
        <v>531</v>
      </c>
      <c r="B471" s="62" t="s">
        <v>493</v>
      </c>
      <c r="C471" s="68" t="s">
        <v>946</v>
      </c>
      <c r="D471" s="40">
        <v>10574527</v>
      </c>
      <c r="E471" s="54">
        <v>771553.5</v>
      </c>
      <c r="F471" s="43">
        <f>IF(OR(D471="-",E471=D471),"-",D471-IF(E471="-",0,E471))</f>
        <v>9802973.5</v>
      </c>
    </row>
    <row r="472" spans="1:6">
      <c r="A472" s="42" t="s">
        <v>1049</v>
      </c>
      <c r="B472" s="62" t="s">
        <v>493</v>
      </c>
      <c r="C472" s="68" t="s">
        <v>1115</v>
      </c>
      <c r="D472" s="40">
        <v>10574527</v>
      </c>
      <c r="E472" s="54">
        <v>771553.5</v>
      </c>
      <c r="F472" s="43">
        <f>IF(OR(D472="-",E472=D472),"-",D472-IF(E472="-",0,E472))</f>
        <v>9802973.5</v>
      </c>
    </row>
    <row r="473" spans="1:6" ht="45">
      <c r="A473" s="42" t="s">
        <v>780</v>
      </c>
      <c r="B473" s="62" t="s">
        <v>493</v>
      </c>
      <c r="C473" s="68" t="s">
        <v>947</v>
      </c>
      <c r="D473" s="40">
        <v>4246550</v>
      </c>
      <c r="E473" s="54">
        <v>771553.5</v>
      </c>
      <c r="F473" s="43">
        <f>IF(OR(D473="-",E473=D473),"-",D473-IF(E473="-",0,E473))</f>
        <v>3474996.5</v>
      </c>
    </row>
    <row r="474" spans="1:6">
      <c r="A474" s="42" t="s">
        <v>672</v>
      </c>
      <c r="B474" s="62" t="s">
        <v>493</v>
      </c>
      <c r="C474" s="68" t="s">
        <v>948</v>
      </c>
      <c r="D474" s="40">
        <v>6327977</v>
      </c>
      <c r="E474" s="54" t="s">
        <v>59</v>
      </c>
      <c r="F474" s="43">
        <f>IF(OR(D474="-",E474=D474),"-",D474-IF(E474="-",0,E474))</f>
        <v>6327977</v>
      </c>
    </row>
    <row r="475" spans="1:6">
      <c r="A475" s="76" t="s">
        <v>949</v>
      </c>
      <c r="B475" s="77" t="s">
        <v>493</v>
      </c>
      <c r="C475" s="78" t="s">
        <v>950</v>
      </c>
      <c r="D475" s="79">
        <v>9109359</v>
      </c>
      <c r="E475" s="80">
        <v>1483823.2</v>
      </c>
      <c r="F475" s="81">
        <f>IF(OR(D475="-",E475=D475),"-",D475-IF(E475="-",0,E475))</f>
        <v>7625535.7999999998</v>
      </c>
    </row>
    <row r="476" spans="1:6" ht="22.5">
      <c r="A476" s="42" t="s">
        <v>531</v>
      </c>
      <c r="B476" s="62" t="s">
        <v>493</v>
      </c>
      <c r="C476" s="68" t="s">
        <v>951</v>
      </c>
      <c r="D476" s="40">
        <v>3675961</v>
      </c>
      <c r="E476" s="54">
        <v>918990</v>
      </c>
      <c r="F476" s="43">
        <f>IF(OR(D476="-",E476=D476),"-",D476-IF(E476="-",0,E476))</f>
        <v>2756971</v>
      </c>
    </row>
    <row r="477" spans="1:6">
      <c r="A477" s="42" t="s">
        <v>1032</v>
      </c>
      <c r="B477" s="62" t="s">
        <v>493</v>
      </c>
      <c r="C477" s="68" t="s">
        <v>1116</v>
      </c>
      <c r="D477" s="40">
        <v>3675961</v>
      </c>
      <c r="E477" s="54">
        <v>918990</v>
      </c>
      <c r="F477" s="43">
        <f>IF(OR(D477="-",E477=D477),"-",D477-IF(E477="-",0,E477))</f>
        <v>2756971</v>
      </c>
    </row>
    <row r="478" spans="1:6" ht="45">
      <c r="A478" s="42" t="s">
        <v>533</v>
      </c>
      <c r="B478" s="62" t="s">
        <v>493</v>
      </c>
      <c r="C478" s="68" t="s">
        <v>952</v>
      </c>
      <c r="D478" s="40">
        <v>3675961</v>
      </c>
      <c r="E478" s="54">
        <v>918990</v>
      </c>
      <c r="F478" s="43">
        <f>IF(OR(D478="-",E478=D478),"-",D478-IF(E478="-",0,E478))</f>
        <v>2756971</v>
      </c>
    </row>
    <row r="479" spans="1:6">
      <c r="A479" s="42" t="s">
        <v>537</v>
      </c>
      <c r="B479" s="62" t="s">
        <v>493</v>
      </c>
      <c r="C479" s="68" t="s">
        <v>953</v>
      </c>
      <c r="D479" s="40">
        <v>5433398</v>
      </c>
      <c r="E479" s="54">
        <v>564833.19999999995</v>
      </c>
      <c r="F479" s="43">
        <f>IF(OR(D479="-",E479=D479),"-",D479-IF(E479="-",0,E479))</f>
        <v>4868564.8</v>
      </c>
    </row>
    <row r="480" spans="1:6" ht="33.75">
      <c r="A480" s="42" t="s">
        <v>539</v>
      </c>
      <c r="B480" s="62" t="s">
        <v>493</v>
      </c>
      <c r="C480" s="68" t="s">
        <v>954</v>
      </c>
      <c r="D480" s="40">
        <v>5433398</v>
      </c>
      <c r="E480" s="54">
        <v>564833.19999999995</v>
      </c>
      <c r="F480" s="43">
        <f>IF(OR(D480="-",E480=D480),"-",D480-IF(E480="-",0,E480))</f>
        <v>4868564.8</v>
      </c>
    </row>
    <row r="481" spans="1:6">
      <c r="A481" s="76" t="s">
        <v>955</v>
      </c>
      <c r="B481" s="77" t="s">
        <v>493</v>
      </c>
      <c r="C481" s="78" t="s">
        <v>956</v>
      </c>
      <c r="D481" s="79">
        <v>5833836</v>
      </c>
      <c r="E481" s="80">
        <v>918990</v>
      </c>
      <c r="F481" s="81">
        <f>IF(OR(D481="-",E481=D481),"-",D481-IF(E481="-",0,E481))</f>
        <v>4914846</v>
      </c>
    </row>
    <row r="482" spans="1:6" ht="22.5">
      <c r="A482" s="42" t="s">
        <v>531</v>
      </c>
      <c r="B482" s="62" t="s">
        <v>493</v>
      </c>
      <c r="C482" s="68" t="s">
        <v>957</v>
      </c>
      <c r="D482" s="40">
        <v>3675961</v>
      </c>
      <c r="E482" s="54">
        <v>918990</v>
      </c>
      <c r="F482" s="43">
        <f>IF(OR(D482="-",E482=D482),"-",D482-IF(E482="-",0,E482))</f>
        <v>2756971</v>
      </c>
    </row>
    <row r="483" spans="1:6">
      <c r="A483" s="42" t="s">
        <v>1032</v>
      </c>
      <c r="B483" s="62" t="s">
        <v>493</v>
      </c>
      <c r="C483" s="68" t="s">
        <v>1117</v>
      </c>
      <c r="D483" s="40">
        <v>3675961</v>
      </c>
      <c r="E483" s="54">
        <v>918990</v>
      </c>
      <c r="F483" s="43">
        <f>IF(OR(D483="-",E483=D483),"-",D483-IF(E483="-",0,E483))</f>
        <v>2756971</v>
      </c>
    </row>
    <row r="484" spans="1:6" ht="45">
      <c r="A484" s="42" t="s">
        <v>533</v>
      </c>
      <c r="B484" s="62" t="s">
        <v>493</v>
      </c>
      <c r="C484" s="68" t="s">
        <v>958</v>
      </c>
      <c r="D484" s="40">
        <v>3675961</v>
      </c>
      <c r="E484" s="54">
        <v>918990</v>
      </c>
      <c r="F484" s="43">
        <f>IF(OR(D484="-",E484=D484),"-",D484-IF(E484="-",0,E484))</f>
        <v>2756971</v>
      </c>
    </row>
    <row r="485" spans="1:6">
      <c r="A485" s="42" t="s">
        <v>537</v>
      </c>
      <c r="B485" s="62" t="s">
        <v>493</v>
      </c>
      <c r="C485" s="68" t="s">
        <v>959</v>
      </c>
      <c r="D485" s="40">
        <v>2157875</v>
      </c>
      <c r="E485" s="54" t="s">
        <v>59</v>
      </c>
      <c r="F485" s="43">
        <f>IF(OR(D485="-",E485=D485),"-",D485-IF(E485="-",0,E485))</f>
        <v>2157875</v>
      </c>
    </row>
    <row r="486" spans="1:6" ht="33.75">
      <c r="A486" s="42" t="s">
        <v>539</v>
      </c>
      <c r="B486" s="62" t="s">
        <v>493</v>
      </c>
      <c r="C486" s="68" t="s">
        <v>960</v>
      </c>
      <c r="D486" s="40">
        <v>2157875</v>
      </c>
      <c r="E486" s="54" t="s">
        <v>59</v>
      </c>
      <c r="F486" s="43">
        <f>IF(OR(D486="-",E486=D486),"-",D486-IF(E486="-",0,E486))</f>
        <v>2157875</v>
      </c>
    </row>
    <row r="487" spans="1:6">
      <c r="A487" s="76" t="s">
        <v>961</v>
      </c>
      <c r="B487" s="77" t="s">
        <v>493</v>
      </c>
      <c r="C487" s="78" t="s">
        <v>962</v>
      </c>
      <c r="D487" s="79">
        <v>3275523</v>
      </c>
      <c r="E487" s="80">
        <v>564833.19999999995</v>
      </c>
      <c r="F487" s="81">
        <f>IF(OR(D487="-",E487=D487),"-",D487-IF(E487="-",0,E487))</f>
        <v>2710689.8</v>
      </c>
    </row>
    <row r="488" spans="1:6">
      <c r="A488" s="42" t="s">
        <v>537</v>
      </c>
      <c r="B488" s="62" t="s">
        <v>493</v>
      </c>
      <c r="C488" s="68" t="s">
        <v>963</v>
      </c>
      <c r="D488" s="40">
        <v>3275523</v>
      </c>
      <c r="E488" s="54">
        <v>564833.19999999995</v>
      </c>
      <c r="F488" s="43">
        <f>IF(OR(D488="-",E488=D488),"-",D488-IF(E488="-",0,E488))</f>
        <v>2710689.8</v>
      </c>
    </row>
    <row r="489" spans="1:6" ht="34.5" thickBot="1">
      <c r="A489" s="42" t="s">
        <v>539</v>
      </c>
      <c r="B489" s="62" t="s">
        <v>493</v>
      </c>
      <c r="C489" s="68" t="s">
        <v>964</v>
      </c>
      <c r="D489" s="40">
        <v>3275523</v>
      </c>
      <c r="E489" s="54">
        <v>564833.19999999995</v>
      </c>
      <c r="F489" s="43">
        <f>IF(OR(D489="-",E489=D489),"-",D489-IF(E489="-",0,E489))</f>
        <v>2710689.8</v>
      </c>
    </row>
    <row r="490" spans="1:6" ht="13.5" thickBot="1">
      <c r="A490" s="64"/>
      <c r="B490" s="63"/>
      <c r="C490" s="72"/>
      <c r="D490" s="75"/>
      <c r="E490" s="63"/>
      <c r="F490" s="63"/>
    </row>
    <row r="491" spans="1:6" ht="13.5" thickBot="1">
      <c r="A491" s="61" t="s">
        <v>965</v>
      </c>
      <c r="B491" s="58" t="s">
        <v>966</v>
      </c>
      <c r="C491" s="73" t="s">
        <v>494</v>
      </c>
      <c r="D491" s="59">
        <v>-138094340.02000001</v>
      </c>
      <c r="E491" s="59">
        <v>82433294.359999999</v>
      </c>
      <c r="F491" s="60" t="s">
        <v>967</v>
      </c>
    </row>
  </sheetData>
  <mergeCells count="7">
    <mergeCell ref="F4:F9"/>
    <mergeCell ref="A2:D2"/>
    <mergeCell ref="A4:A11"/>
    <mergeCell ref="B4:B11"/>
    <mergeCell ref="C4:C9"/>
    <mergeCell ref="D4:D11"/>
    <mergeCell ref="E4:E9"/>
  </mergeCells>
  <conditionalFormatting sqref="E13:F13">
    <cfRule type="cellIs" dxfId="953" priority="477" stopIfTrue="1" operator="equal">
      <formula>0</formula>
    </cfRule>
  </conditionalFormatting>
  <conditionalFormatting sqref="E15:F15">
    <cfRule type="cellIs" dxfId="951" priority="476" stopIfTrue="1" operator="equal">
      <formula>0</formula>
    </cfRule>
  </conditionalFormatting>
  <conditionalFormatting sqref="E16:F16">
    <cfRule type="cellIs" dxfId="949" priority="475" stopIfTrue="1" operator="equal">
      <formula>0</formula>
    </cfRule>
  </conditionalFormatting>
  <conditionalFormatting sqref="E17:F17">
    <cfRule type="cellIs" dxfId="947" priority="474" stopIfTrue="1" operator="equal">
      <formula>0</formula>
    </cfRule>
  </conditionalFormatting>
  <conditionalFormatting sqref="E18:F18">
    <cfRule type="cellIs" dxfId="945" priority="473" stopIfTrue="1" operator="equal">
      <formula>0</formula>
    </cfRule>
  </conditionalFormatting>
  <conditionalFormatting sqref="E19:F19">
    <cfRule type="cellIs" dxfId="943" priority="472" stopIfTrue="1" operator="equal">
      <formula>0</formula>
    </cfRule>
  </conditionalFormatting>
  <conditionalFormatting sqref="E20:F20">
    <cfRule type="cellIs" dxfId="941" priority="471" stopIfTrue="1" operator="equal">
      <formula>0</formula>
    </cfRule>
  </conditionalFormatting>
  <conditionalFormatting sqref="E21:F21">
    <cfRule type="cellIs" dxfId="939" priority="470" stopIfTrue="1" operator="equal">
      <formula>0</formula>
    </cfRule>
  </conditionalFormatting>
  <conditionalFormatting sqref="E22:F22">
    <cfRule type="cellIs" dxfId="937" priority="469" stopIfTrue="1" operator="equal">
      <formula>0</formula>
    </cfRule>
  </conditionalFormatting>
  <conditionalFormatting sqref="E23:F23">
    <cfRule type="cellIs" dxfId="935" priority="468" stopIfTrue="1" operator="equal">
      <formula>0</formula>
    </cfRule>
  </conditionalFormatting>
  <conditionalFormatting sqref="E24:F24">
    <cfRule type="cellIs" dxfId="933" priority="467" stopIfTrue="1" operator="equal">
      <formula>0</formula>
    </cfRule>
  </conditionalFormatting>
  <conditionalFormatting sqref="E25:F25">
    <cfRule type="cellIs" dxfId="931" priority="466" stopIfTrue="1" operator="equal">
      <formula>0</formula>
    </cfRule>
  </conditionalFormatting>
  <conditionalFormatting sqref="E26:F26">
    <cfRule type="cellIs" dxfId="929" priority="465" stopIfTrue="1" operator="equal">
      <formula>0</formula>
    </cfRule>
  </conditionalFormatting>
  <conditionalFormatting sqref="E27:F27">
    <cfRule type="cellIs" dxfId="927" priority="464" stopIfTrue="1" operator="equal">
      <formula>0</formula>
    </cfRule>
  </conditionalFormatting>
  <conditionalFormatting sqref="E28:F28">
    <cfRule type="cellIs" dxfId="925" priority="463" stopIfTrue="1" operator="equal">
      <formula>0</formula>
    </cfRule>
  </conditionalFormatting>
  <conditionalFormatting sqref="E29:F29">
    <cfRule type="cellIs" dxfId="923" priority="462" stopIfTrue="1" operator="equal">
      <formula>0</formula>
    </cfRule>
  </conditionalFormatting>
  <conditionalFormatting sqref="E30:F30">
    <cfRule type="cellIs" dxfId="921" priority="461" stopIfTrue="1" operator="equal">
      <formula>0</formula>
    </cfRule>
  </conditionalFormatting>
  <conditionalFormatting sqref="E31:F31">
    <cfRule type="cellIs" dxfId="919" priority="460" stopIfTrue="1" operator="equal">
      <formula>0</formula>
    </cfRule>
  </conditionalFormatting>
  <conditionalFormatting sqref="E32:F32">
    <cfRule type="cellIs" dxfId="917" priority="459" stopIfTrue="1" operator="equal">
      <formula>0</formula>
    </cfRule>
  </conditionalFormatting>
  <conditionalFormatting sqref="E33:F33">
    <cfRule type="cellIs" dxfId="915" priority="458" stopIfTrue="1" operator="equal">
      <formula>0</formula>
    </cfRule>
  </conditionalFormatting>
  <conditionalFormatting sqref="E34:F34">
    <cfRule type="cellIs" dxfId="913" priority="457" stopIfTrue="1" operator="equal">
      <formula>0</formula>
    </cfRule>
  </conditionalFormatting>
  <conditionalFormatting sqref="E35:F35">
    <cfRule type="cellIs" dxfId="911" priority="456" stopIfTrue="1" operator="equal">
      <formula>0</formula>
    </cfRule>
  </conditionalFormatting>
  <conditionalFormatting sqref="E36:F36">
    <cfRule type="cellIs" dxfId="909" priority="455" stopIfTrue="1" operator="equal">
      <formula>0</formula>
    </cfRule>
  </conditionalFormatting>
  <conditionalFormatting sqref="E37:F37">
    <cfRule type="cellIs" dxfId="907" priority="454" stopIfTrue="1" operator="equal">
      <formula>0</formula>
    </cfRule>
  </conditionalFormatting>
  <conditionalFormatting sqref="E38:F38">
    <cfRule type="cellIs" dxfId="905" priority="453" stopIfTrue="1" operator="equal">
      <formula>0</formula>
    </cfRule>
  </conditionalFormatting>
  <conditionalFormatting sqref="E39:F39">
    <cfRule type="cellIs" dxfId="903" priority="452" stopIfTrue="1" operator="equal">
      <formula>0</formula>
    </cfRule>
  </conditionalFormatting>
  <conditionalFormatting sqref="E40:F40">
    <cfRule type="cellIs" dxfId="901" priority="451" stopIfTrue="1" operator="equal">
      <formula>0</formula>
    </cfRule>
  </conditionalFormatting>
  <conditionalFormatting sqref="E41:F41">
    <cfRule type="cellIs" dxfId="899" priority="450" stopIfTrue="1" operator="equal">
      <formula>0</formula>
    </cfRule>
  </conditionalFormatting>
  <conditionalFormatting sqref="E42:F42">
    <cfRule type="cellIs" dxfId="897" priority="449" stopIfTrue="1" operator="equal">
      <formula>0</formula>
    </cfRule>
  </conditionalFormatting>
  <conditionalFormatting sqref="E43:F43">
    <cfRule type="cellIs" dxfId="895" priority="448" stopIfTrue="1" operator="equal">
      <formula>0</formula>
    </cfRule>
  </conditionalFormatting>
  <conditionalFormatting sqref="E44:F44">
    <cfRule type="cellIs" dxfId="893" priority="447" stopIfTrue="1" operator="equal">
      <formula>0</formula>
    </cfRule>
  </conditionalFormatting>
  <conditionalFormatting sqref="E45:F45">
    <cfRule type="cellIs" dxfId="891" priority="446" stopIfTrue="1" operator="equal">
      <formula>0</formula>
    </cfRule>
  </conditionalFormatting>
  <conditionalFormatting sqref="E46:F46">
    <cfRule type="cellIs" dxfId="889" priority="445" stopIfTrue="1" operator="equal">
      <formula>0</formula>
    </cfRule>
  </conditionalFormatting>
  <conditionalFormatting sqref="E47:F47">
    <cfRule type="cellIs" dxfId="887" priority="444" stopIfTrue="1" operator="equal">
      <formula>0</formula>
    </cfRule>
  </conditionalFormatting>
  <conditionalFormatting sqref="E48:F48">
    <cfRule type="cellIs" dxfId="885" priority="443" stopIfTrue="1" operator="equal">
      <formula>0</formula>
    </cfRule>
  </conditionalFormatting>
  <conditionalFormatting sqref="E49:F49">
    <cfRule type="cellIs" dxfId="883" priority="442" stopIfTrue="1" operator="equal">
      <formula>0</formula>
    </cfRule>
  </conditionalFormatting>
  <conditionalFormatting sqref="E50:F50">
    <cfRule type="cellIs" dxfId="881" priority="441" stopIfTrue="1" operator="equal">
      <formula>0</formula>
    </cfRule>
  </conditionalFormatting>
  <conditionalFormatting sqref="E51:F51">
    <cfRule type="cellIs" dxfId="879" priority="440" stopIfTrue="1" operator="equal">
      <formula>0</formula>
    </cfRule>
  </conditionalFormatting>
  <conditionalFormatting sqref="E52:F52">
    <cfRule type="cellIs" dxfId="877" priority="439" stopIfTrue="1" operator="equal">
      <formula>0</formula>
    </cfRule>
  </conditionalFormatting>
  <conditionalFormatting sqref="E53:F53">
    <cfRule type="cellIs" dxfId="875" priority="438" stopIfTrue="1" operator="equal">
      <formula>0</formula>
    </cfRule>
  </conditionalFormatting>
  <conditionalFormatting sqref="E54:F54">
    <cfRule type="cellIs" dxfId="873" priority="437" stopIfTrue="1" operator="equal">
      <formula>0</formula>
    </cfRule>
  </conditionalFormatting>
  <conditionalFormatting sqref="E55:F55">
    <cfRule type="cellIs" dxfId="871" priority="436" stopIfTrue="1" operator="equal">
      <formula>0</formula>
    </cfRule>
  </conditionalFormatting>
  <conditionalFormatting sqref="E56:F56">
    <cfRule type="cellIs" dxfId="869" priority="435" stopIfTrue="1" operator="equal">
      <formula>0</formula>
    </cfRule>
  </conditionalFormatting>
  <conditionalFormatting sqref="E57:F57">
    <cfRule type="cellIs" dxfId="867" priority="434" stopIfTrue="1" operator="equal">
      <formula>0</formula>
    </cfRule>
  </conditionalFormatting>
  <conditionalFormatting sqref="E58:F58">
    <cfRule type="cellIs" dxfId="865" priority="433" stopIfTrue="1" operator="equal">
      <formula>0</formula>
    </cfRule>
  </conditionalFormatting>
  <conditionalFormatting sqref="E59:F59">
    <cfRule type="cellIs" dxfId="863" priority="432" stopIfTrue="1" operator="equal">
      <formula>0</formula>
    </cfRule>
  </conditionalFormatting>
  <conditionalFormatting sqref="E60:F60">
    <cfRule type="cellIs" dxfId="861" priority="431" stopIfTrue="1" operator="equal">
      <formula>0</formula>
    </cfRule>
  </conditionalFormatting>
  <conditionalFormatting sqref="E61:F61">
    <cfRule type="cellIs" dxfId="859" priority="430" stopIfTrue="1" operator="equal">
      <formula>0</formula>
    </cfRule>
  </conditionalFormatting>
  <conditionalFormatting sqref="E62:F62">
    <cfRule type="cellIs" dxfId="857" priority="429" stopIfTrue="1" operator="equal">
      <formula>0</formula>
    </cfRule>
  </conditionalFormatting>
  <conditionalFormatting sqref="E63:F63">
    <cfRule type="cellIs" dxfId="855" priority="428" stopIfTrue="1" operator="equal">
      <formula>0</formula>
    </cfRule>
  </conditionalFormatting>
  <conditionalFormatting sqref="E64:F64">
    <cfRule type="cellIs" dxfId="853" priority="427" stopIfTrue="1" operator="equal">
      <formula>0</formula>
    </cfRule>
  </conditionalFormatting>
  <conditionalFormatting sqref="E65:F65">
    <cfRule type="cellIs" dxfId="851" priority="426" stopIfTrue="1" operator="equal">
      <formula>0</formula>
    </cfRule>
  </conditionalFormatting>
  <conditionalFormatting sqref="E66:F66">
    <cfRule type="cellIs" dxfId="849" priority="425" stopIfTrue="1" operator="equal">
      <formula>0</formula>
    </cfRule>
  </conditionalFormatting>
  <conditionalFormatting sqref="E67:F67">
    <cfRule type="cellIs" dxfId="847" priority="424" stopIfTrue="1" operator="equal">
      <formula>0</formula>
    </cfRule>
  </conditionalFormatting>
  <conditionalFormatting sqref="E68:F68">
    <cfRule type="cellIs" dxfId="845" priority="423" stopIfTrue="1" operator="equal">
      <formula>0</formula>
    </cfRule>
  </conditionalFormatting>
  <conditionalFormatting sqref="E69:F69">
    <cfRule type="cellIs" dxfId="843" priority="422" stopIfTrue="1" operator="equal">
      <formula>0</formula>
    </cfRule>
  </conditionalFormatting>
  <conditionalFormatting sqref="E70:F70">
    <cfRule type="cellIs" dxfId="841" priority="421" stopIfTrue="1" operator="equal">
      <formula>0</formula>
    </cfRule>
  </conditionalFormatting>
  <conditionalFormatting sqref="E71:F71">
    <cfRule type="cellIs" dxfId="839" priority="420" stopIfTrue="1" operator="equal">
      <formula>0</formula>
    </cfRule>
  </conditionalFormatting>
  <conditionalFormatting sqref="E72:F72">
    <cfRule type="cellIs" dxfId="837" priority="419" stopIfTrue="1" operator="equal">
      <formula>0</formula>
    </cfRule>
  </conditionalFormatting>
  <conditionalFormatting sqref="E73:F73">
    <cfRule type="cellIs" dxfId="835" priority="418" stopIfTrue="1" operator="equal">
      <formula>0</formula>
    </cfRule>
  </conditionalFormatting>
  <conditionalFormatting sqref="E74:F74">
    <cfRule type="cellIs" dxfId="833" priority="417" stopIfTrue="1" operator="equal">
      <formula>0</formula>
    </cfRule>
  </conditionalFormatting>
  <conditionalFormatting sqref="E75:F75">
    <cfRule type="cellIs" dxfId="831" priority="416" stopIfTrue="1" operator="equal">
      <formula>0</formula>
    </cfRule>
  </conditionalFormatting>
  <conditionalFormatting sqref="E76:F76">
    <cfRule type="cellIs" dxfId="829" priority="415" stopIfTrue="1" operator="equal">
      <formula>0</formula>
    </cfRule>
  </conditionalFormatting>
  <conditionalFormatting sqref="E77:F77">
    <cfRule type="cellIs" dxfId="827" priority="414" stopIfTrue="1" operator="equal">
      <formula>0</formula>
    </cfRule>
  </conditionalFormatting>
  <conditionalFormatting sqref="E78:F78">
    <cfRule type="cellIs" dxfId="825" priority="413" stopIfTrue="1" operator="equal">
      <formula>0</formula>
    </cfRule>
  </conditionalFormatting>
  <conditionalFormatting sqref="E79:F79">
    <cfRule type="cellIs" dxfId="823" priority="412" stopIfTrue="1" operator="equal">
      <formula>0</formula>
    </cfRule>
  </conditionalFormatting>
  <conditionalFormatting sqref="E80:F80">
    <cfRule type="cellIs" dxfId="821" priority="411" stopIfTrue="1" operator="equal">
      <formula>0</formula>
    </cfRule>
  </conditionalFormatting>
  <conditionalFormatting sqref="E81:F81">
    <cfRule type="cellIs" dxfId="819" priority="410" stopIfTrue="1" operator="equal">
      <formula>0</formula>
    </cfRule>
  </conditionalFormatting>
  <conditionalFormatting sqref="E82:F82">
    <cfRule type="cellIs" dxfId="817" priority="409" stopIfTrue="1" operator="equal">
      <formula>0</formula>
    </cfRule>
  </conditionalFormatting>
  <conditionalFormatting sqref="E83:F83">
    <cfRule type="cellIs" dxfId="815" priority="408" stopIfTrue="1" operator="equal">
      <formula>0</formula>
    </cfRule>
  </conditionalFormatting>
  <conditionalFormatting sqref="E84:F84">
    <cfRule type="cellIs" dxfId="813" priority="407" stopIfTrue="1" operator="equal">
      <formula>0</formula>
    </cfRule>
  </conditionalFormatting>
  <conditionalFormatting sqref="E85:F85">
    <cfRule type="cellIs" dxfId="811" priority="406" stopIfTrue="1" operator="equal">
      <formula>0</formula>
    </cfRule>
  </conditionalFormatting>
  <conditionalFormatting sqref="E86:F86">
    <cfRule type="cellIs" dxfId="809" priority="405" stopIfTrue="1" operator="equal">
      <formula>0</formula>
    </cfRule>
  </conditionalFormatting>
  <conditionalFormatting sqref="E87:F87">
    <cfRule type="cellIs" dxfId="807" priority="404" stopIfTrue="1" operator="equal">
      <formula>0</formula>
    </cfRule>
  </conditionalFormatting>
  <conditionalFormatting sqref="E88:F88">
    <cfRule type="cellIs" dxfId="805" priority="403" stopIfTrue="1" operator="equal">
      <formula>0</formula>
    </cfRule>
  </conditionalFormatting>
  <conditionalFormatting sqref="E89:F89">
    <cfRule type="cellIs" dxfId="803" priority="402" stopIfTrue="1" operator="equal">
      <formula>0</formula>
    </cfRule>
  </conditionalFormatting>
  <conditionalFormatting sqref="E90:F90">
    <cfRule type="cellIs" dxfId="801" priority="401" stopIfTrue="1" operator="equal">
      <formula>0</formula>
    </cfRule>
  </conditionalFormatting>
  <conditionalFormatting sqref="E91:F91">
    <cfRule type="cellIs" dxfId="799" priority="400" stopIfTrue="1" operator="equal">
      <formula>0</formula>
    </cfRule>
  </conditionalFormatting>
  <conditionalFormatting sqref="E92:F92">
    <cfRule type="cellIs" dxfId="797" priority="399" stopIfTrue="1" operator="equal">
      <formula>0</formula>
    </cfRule>
  </conditionalFormatting>
  <conditionalFormatting sqref="E93:F93">
    <cfRule type="cellIs" dxfId="795" priority="398" stopIfTrue="1" operator="equal">
      <formula>0</formula>
    </cfRule>
  </conditionalFormatting>
  <conditionalFormatting sqref="E94:F94">
    <cfRule type="cellIs" dxfId="793" priority="397" stopIfTrue="1" operator="equal">
      <formula>0</formula>
    </cfRule>
  </conditionalFormatting>
  <conditionalFormatting sqref="E95:F95">
    <cfRule type="cellIs" dxfId="791" priority="396" stopIfTrue="1" operator="equal">
      <formula>0</formula>
    </cfRule>
  </conditionalFormatting>
  <conditionalFormatting sqref="E96:F96">
    <cfRule type="cellIs" dxfId="789" priority="395" stopIfTrue="1" operator="equal">
      <formula>0</formula>
    </cfRule>
  </conditionalFormatting>
  <conditionalFormatting sqref="E97:F97">
    <cfRule type="cellIs" dxfId="787" priority="394" stopIfTrue="1" operator="equal">
      <formula>0</formula>
    </cfRule>
  </conditionalFormatting>
  <conditionalFormatting sqref="E98:F98">
    <cfRule type="cellIs" dxfId="785" priority="393" stopIfTrue="1" operator="equal">
      <formula>0</formula>
    </cfRule>
  </conditionalFormatting>
  <conditionalFormatting sqref="E99:F99">
    <cfRule type="cellIs" dxfId="783" priority="392" stopIfTrue="1" operator="equal">
      <formula>0</formula>
    </cfRule>
  </conditionalFormatting>
  <conditionalFormatting sqref="E100:F100">
    <cfRule type="cellIs" dxfId="781" priority="391" stopIfTrue="1" operator="equal">
      <formula>0</formula>
    </cfRule>
  </conditionalFormatting>
  <conditionalFormatting sqref="E101:F101">
    <cfRule type="cellIs" dxfId="779" priority="390" stopIfTrue="1" operator="equal">
      <formula>0</formula>
    </cfRule>
  </conditionalFormatting>
  <conditionalFormatting sqref="E102:F102">
    <cfRule type="cellIs" dxfId="777" priority="389" stopIfTrue="1" operator="equal">
      <formula>0</formula>
    </cfRule>
  </conditionalFormatting>
  <conditionalFormatting sqref="E103:F103">
    <cfRule type="cellIs" dxfId="775" priority="388" stopIfTrue="1" operator="equal">
      <formula>0</formula>
    </cfRule>
  </conditionalFormatting>
  <conditionalFormatting sqref="E104:F104">
    <cfRule type="cellIs" dxfId="773" priority="387" stopIfTrue="1" operator="equal">
      <formula>0</formula>
    </cfRule>
  </conditionalFormatting>
  <conditionalFormatting sqref="E105:F105">
    <cfRule type="cellIs" dxfId="771" priority="386" stopIfTrue="1" operator="equal">
      <formula>0</formula>
    </cfRule>
  </conditionalFormatting>
  <conditionalFormatting sqref="E106:F106">
    <cfRule type="cellIs" dxfId="769" priority="385" stopIfTrue="1" operator="equal">
      <formula>0</formula>
    </cfRule>
  </conditionalFormatting>
  <conditionalFormatting sqref="E107:F107">
    <cfRule type="cellIs" dxfId="767" priority="384" stopIfTrue="1" operator="equal">
      <formula>0</formula>
    </cfRule>
  </conditionalFormatting>
  <conditionalFormatting sqref="E108:F108">
    <cfRule type="cellIs" dxfId="765" priority="383" stopIfTrue="1" operator="equal">
      <formula>0</formula>
    </cfRule>
  </conditionalFormatting>
  <conditionalFormatting sqref="E109:F109">
    <cfRule type="cellIs" dxfId="763" priority="382" stopIfTrue="1" operator="equal">
      <formula>0</formula>
    </cfRule>
  </conditionalFormatting>
  <conditionalFormatting sqref="E110:F110">
    <cfRule type="cellIs" dxfId="761" priority="381" stopIfTrue="1" operator="equal">
      <formula>0</formula>
    </cfRule>
  </conditionalFormatting>
  <conditionalFormatting sqref="E111:F111">
    <cfRule type="cellIs" dxfId="759" priority="380" stopIfTrue="1" operator="equal">
      <formula>0</formula>
    </cfRule>
  </conditionalFormatting>
  <conditionalFormatting sqref="E112:F112">
    <cfRule type="cellIs" dxfId="757" priority="379" stopIfTrue="1" operator="equal">
      <formula>0</formula>
    </cfRule>
  </conditionalFormatting>
  <conditionalFormatting sqref="E113:F113">
    <cfRule type="cellIs" dxfId="755" priority="378" stopIfTrue="1" operator="equal">
      <formula>0</formula>
    </cfRule>
  </conditionalFormatting>
  <conditionalFormatting sqref="E114:F114">
    <cfRule type="cellIs" dxfId="753" priority="377" stopIfTrue="1" operator="equal">
      <formula>0</formula>
    </cfRule>
  </conditionalFormatting>
  <conditionalFormatting sqref="E115:F115">
    <cfRule type="cellIs" dxfId="751" priority="376" stopIfTrue="1" operator="equal">
      <formula>0</formula>
    </cfRule>
  </conditionalFormatting>
  <conditionalFormatting sqref="E116:F116">
    <cfRule type="cellIs" dxfId="749" priority="375" stopIfTrue="1" operator="equal">
      <formula>0</formula>
    </cfRule>
  </conditionalFormatting>
  <conditionalFormatting sqref="E117:F117">
    <cfRule type="cellIs" dxfId="747" priority="374" stopIfTrue="1" operator="equal">
      <formula>0</formula>
    </cfRule>
  </conditionalFormatting>
  <conditionalFormatting sqref="E118:F118">
    <cfRule type="cellIs" dxfId="745" priority="373" stopIfTrue="1" operator="equal">
      <formula>0</formula>
    </cfRule>
  </conditionalFormatting>
  <conditionalFormatting sqref="E119:F119">
    <cfRule type="cellIs" dxfId="743" priority="372" stopIfTrue="1" operator="equal">
      <formula>0</formula>
    </cfRule>
  </conditionalFormatting>
  <conditionalFormatting sqref="E120:F120">
    <cfRule type="cellIs" dxfId="741" priority="371" stopIfTrue="1" operator="equal">
      <formula>0</formula>
    </cfRule>
  </conditionalFormatting>
  <conditionalFormatting sqref="E121:F121">
    <cfRule type="cellIs" dxfId="739" priority="370" stopIfTrue="1" operator="equal">
      <formula>0</formula>
    </cfRule>
  </conditionalFormatting>
  <conditionalFormatting sqref="E122:F122">
    <cfRule type="cellIs" dxfId="737" priority="369" stopIfTrue="1" operator="equal">
      <formula>0</formula>
    </cfRule>
  </conditionalFormatting>
  <conditionalFormatting sqref="E123:F123">
    <cfRule type="cellIs" dxfId="735" priority="368" stopIfTrue="1" operator="equal">
      <formula>0</formula>
    </cfRule>
  </conditionalFormatting>
  <conditionalFormatting sqref="E124:F124">
    <cfRule type="cellIs" dxfId="733" priority="367" stopIfTrue="1" operator="equal">
      <formula>0</formula>
    </cfRule>
  </conditionalFormatting>
  <conditionalFormatting sqref="E125:F125">
    <cfRule type="cellIs" dxfId="731" priority="366" stopIfTrue="1" operator="equal">
      <formula>0</formula>
    </cfRule>
  </conditionalFormatting>
  <conditionalFormatting sqref="E126:F126">
    <cfRule type="cellIs" dxfId="729" priority="365" stopIfTrue="1" operator="equal">
      <formula>0</formula>
    </cfRule>
  </conditionalFormatting>
  <conditionalFormatting sqref="E127:F127">
    <cfRule type="cellIs" dxfId="727" priority="364" stopIfTrue="1" operator="equal">
      <formula>0</formula>
    </cfRule>
  </conditionalFormatting>
  <conditionalFormatting sqref="E128:F128">
    <cfRule type="cellIs" dxfId="725" priority="363" stopIfTrue="1" operator="equal">
      <formula>0</formula>
    </cfRule>
  </conditionalFormatting>
  <conditionalFormatting sqref="E129:F129">
    <cfRule type="cellIs" dxfId="723" priority="362" stopIfTrue="1" operator="equal">
      <formula>0</formula>
    </cfRule>
  </conditionalFormatting>
  <conditionalFormatting sqref="E130:F130">
    <cfRule type="cellIs" dxfId="721" priority="361" stopIfTrue="1" operator="equal">
      <formula>0</formula>
    </cfRule>
  </conditionalFormatting>
  <conditionalFormatting sqref="E131:F131">
    <cfRule type="cellIs" dxfId="719" priority="360" stopIfTrue="1" operator="equal">
      <formula>0</formula>
    </cfRule>
  </conditionalFormatting>
  <conditionalFormatting sqref="E132:F132">
    <cfRule type="cellIs" dxfId="717" priority="359" stopIfTrue="1" operator="equal">
      <formula>0</formula>
    </cfRule>
  </conditionalFormatting>
  <conditionalFormatting sqref="E133:F133">
    <cfRule type="cellIs" dxfId="715" priority="358" stopIfTrue="1" operator="equal">
      <formula>0</formula>
    </cfRule>
  </conditionalFormatting>
  <conditionalFormatting sqref="E134:F134">
    <cfRule type="cellIs" dxfId="713" priority="357" stopIfTrue="1" operator="equal">
      <formula>0</formula>
    </cfRule>
  </conditionalFormatting>
  <conditionalFormatting sqref="E135:F135">
    <cfRule type="cellIs" dxfId="711" priority="356" stopIfTrue="1" operator="equal">
      <formula>0</formula>
    </cfRule>
  </conditionalFormatting>
  <conditionalFormatting sqref="E136:F136">
    <cfRule type="cellIs" dxfId="709" priority="355" stopIfTrue="1" operator="equal">
      <formula>0</formula>
    </cfRule>
  </conditionalFormatting>
  <conditionalFormatting sqref="E137:F137">
    <cfRule type="cellIs" dxfId="707" priority="354" stopIfTrue="1" operator="equal">
      <formula>0</formula>
    </cfRule>
  </conditionalFormatting>
  <conditionalFormatting sqref="E138:F138">
    <cfRule type="cellIs" dxfId="705" priority="353" stopIfTrue="1" operator="equal">
      <formula>0</formula>
    </cfRule>
  </conditionalFormatting>
  <conditionalFormatting sqref="E139:F139">
    <cfRule type="cellIs" dxfId="703" priority="352" stopIfTrue="1" operator="equal">
      <formula>0</formula>
    </cfRule>
  </conditionalFormatting>
  <conditionalFormatting sqref="E140:F140">
    <cfRule type="cellIs" dxfId="701" priority="351" stopIfTrue="1" operator="equal">
      <formula>0</formula>
    </cfRule>
  </conditionalFormatting>
  <conditionalFormatting sqref="E141:F141">
    <cfRule type="cellIs" dxfId="699" priority="350" stopIfTrue="1" operator="equal">
      <formula>0</formula>
    </cfRule>
  </conditionalFormatting>
  <conditionalFormatting sqref="E142:F142">
    <cfRule type="cellIs" dxfId="697" priority="349" stopIfTrue="1" operator="equal">
      <formula>0</formula>
    </cfRule>
  </conditionalFormatting>
  <conditionalFormatting sqref="E143:F143">
    <cfRule type="cellIs" dxfId="695" priority="348" stopIfTrue="1" operator="equal">
      <formula>0</formula>
    </cfRule>
  </conditionalFormatting>
  <conditionalFormatting sqref="E144:F144">
    <cfRule type="cellIs" dxfId="693" priority="347" stopIfTrue="1" operator="equal">
      <formula>0</formula>
    </cfRule>
  </conditionalFormatting>
  <conditionalFormatting sqref="E145:F145">
    <cfRule type="cellIs" dxfId="691" priority="346" stopIfTrue="1" operator="equal">
      <formula>0</formula>
    </cfRule>
  </conditionalFormatting>
  <conditionalFormatting sqref="E146:F146">
    <cfRule type="cellIs" dxfId="689" priority="345" stopIfTrue="1" operator="equal">
      <formula>0</formula>
    </cfRule>
  </conditionalFormatting>
  <conditionalFormatting sqref="E147:F147">
    <cfRule type="cellIs" dxfId="687" priority="344" stopIfTrue="1" operator="equal">
      <formula>0</formula>
    </cfRule>
  </conditionalFormatting>
  <conditionalFormatting sqref="E148:F148">
    <cfRule type="cellIs" dxfId="685" priority="343" stopIfTrue="1" operator="equal">
      <formula>0</formula>
    </cfRule>
  </conditionalFormatting>
  <conditionalFormatting sqref="E149:F149">
    <cfRule type="cellIs" dxfId="683" priority="342" stopIfTrue="1" operator="equal">
      <formula>0</formula>
    </cfRule>
  </conditionalFormatting>
  <conditionalFormatting sqref="E150:F150">
    <cfRule type="cellIs" dxfId="681" priority="341" stopIfTrue="1" operator="equal">
      <formula>0</formula>
    </cfRule>
  </conditionalFormatting>
  <conditionalFormatting sqref="E151:F151">
    <cfRule type="cellIs" dxfId="679" priority="340" stopIfTrue="1" operator="equal">
      <formula>0</formula>
    </cfRule>
  </conditionalFormatting>
  <conditionalFormatting sqref="E152:F152">
    <cfRule type="cellIs" dxfId="677" priority="339" stopIfTrue="1" operator="equal">
      <formula>0</formula>
    </cfRule>
  </conditionalFormatting>
  <conditionalFormatting sqref="E153:F153">
    <cfRule type="cellIs" dxfId="675" priority="338" stopIfTrue="1" operator="equal">
      <formula>0</formula>
    </cfRule>
  </conditionalFormatting>
  <conditionalFormatting sqref="E154:F154">
    <cfRule type="cellIs" dxfId="673" priority="337" stopIfTrue="1" operator="equal">
      <formula>0</formula>
    </cfRule>
  </conditionalFormatting>
  <conditionalFormatting sqref="E155:F155">
    <cfRule type="cellIs" dxfId="671" priority="336" stopIfTrue="1" operator="equal">
      <formula>0</formula>
    </cfRule>
  </conditionalFormatting>
  <conditionalFormatting sqref="E156:F156">
    <cfRule type="cellIs" dxfId="669" priority="335" stopIfTrue="1" operator="equal">
      <formula>0</formula>
    </cfRule>
  </conditionalFormatting>
  <conditionalFormatting sqref="E157:F157">
    <cfRule type="cellIs" dxfId="667" priority="334" stopIfTrue="1" operator="equal">
      <formula>0</formula>
    </cfRule>
  </conditionalFormatting>
  <conditionalFormatting sqref="E158:F158">
    <cfRule type="cellIs" dxfId="665" priority="333" stopIfTrue="1" operator="equal">
      <formula>0</formula>
    </cfRule>
  </conditionalFormatting>
  <conditionalFormatting sqref="E159:F159">
    <cfRule type="cellIs" dxfId="663" priority="332" stopIfTrue="1" operator="equal">
      <formula>0</formula>
    </cfRule>
  </conditionalFormatting>
  <conditionalFormatting sqref="E160:F160">
    <cfRule type="cellIs" dxfId="661" priority="331" stopIfTrue="1" operator="equal">
      <formula>0</formula>
    </cfRule>
  </conditionalFormatting>
  <conditionalFormatting sqref="E161:F161">
    <cfRule type="cellIs" dxfId="659" priority="330" stopIfTrue="1" operator="equal">
      <formula>0</formula>
    </cfRule>
  </conditionalFormatting>
  <conditionalFormatting sqref="E162:F162">
    <cfRule type="cellIs" dxfId="657" priority="329" stopIfTrue="1" operator="equal">
      <formula>0</formula>
    </cfRule>
  </conditionalFormatting>
  <conditionalFormatting sqref="E163:F163">
    <cfRule type="cellIs" dxfId="655" priority="328" stopIfTrue="1" operator="equal">
      <formula>0</formula>
    </cfRule>
  </conditionalFormatting>
  <conditionalFormatting sqref="E164:F164">
    <cfRule type="cellIs" dxfId="653" priority="327" stopIfTrue="1" operator="equal">
      <formula>0</formula>
    </cfRule>
  </conditionalFormatting>
  <conditionalFormatting sqref="E165:F165">
    <cfRule type="cellIs" dxfId="651" priority="326" stopIfTrue="1" operator="equal">
      <formula>0</formula>
    </cfRule>
  </conditionalFormatting>
  <conditionalFormatting sqref="E166:F166">
    <cfRule type="cellIs" dxfId="649" priority="325" stopIfTrue="1" operator="equal">
      <formula>0</formula>
    </cfRule>
  </conditionalFormatting>
  <conditionalFormatting sqref="E167:F167">
    <cfRule type="cellIs" dxfId="647" priority="324" stopIfTrue="1" operator="equal">
      <formula>0</formula>
    </cfRule>
  </conditionalFormatting>
  <conditionalFormatting sqref="E168:F168">
    <cfRule type="cellIs" dxfId="645" priority="323" stopIfTrue="1" operator="equal">
      <formula>0</formula>
    </cfRule>
  </conditionalFormatting>
  <conditionalFormatting sqref="E169:F169">
    <cfRule type="cellIs" dxfId="643" priority="322" stopIfTrue="1" operator="equal">
      <formula>0</formula>
    </cfRule>
  </conditionalFormatting>
  <conditionalFormatting sqref="E170:F170">
    <cfRule type="cellIs" dxfId="641" priority="321" stopIfTrue="1" operator="equal">
      <formula>0</formula>
    </cfRule>
  </conditionalFormatting>
  <conditionalFormatting sqref="E171:F171">
    <cfRule type="cellIs" dxfId="639" priority="320" stopIfTrue="1" operator="equal">
      <formula>0</formula>
    </cfRule>
  </conditionalFormatting>
  <conditionalFormatting sqref="E172:F172">
    <cfRule type="cellIs" dxfId="637" priority="319" stopIfTrue="1" operator="equal">
      <formula>0</formula>
    </cfRule>
  </conditionalFormatting>
  <conditionalFormatting sqref="E173:F173">
    <cfRule type="cellIs" dxfId="635" priority="318" stopIfTrue="1" operator="equal">
      <formula>0</formula>
    </cfRule>
  </conditionalFormatting>
  <conditionalFormatting sqref="E174:F174">
    <cfRule type="cellIs" dxfId="633" priority="317" stopIfTrue="1" operator="equal">
      <formula>0</formula>
    </cfRule>
  </conditionalFormatting>
  <conditionalFormatting sqref="E175:F175">
    <cfRule type="cellIs" dxfId="631" priority="316" stopIfTrue="1" operator="equal">
      <formula>0</formula>
    </cfRule>
  </conditionalFormatting>
  <conditionalFormatting sqref="E176:F176">
    <cfRule type="cellIs" dxfId="629" priority="315" stopIfTrue="1" operator="equal">
      <formula>0</formula>
    </cfRule>
  </conditionalFormatting>
  <conditionalFormatting sqref="E177:F177">
    <cfRule type="cellIs" dxfId="627" priority="314" stopIfTrue="1" operator="equal">
      <formula>0</formula>
    </cfRule>
  </conditionalFormatting>
  <conditionalFormatting sqref="E178:F178">
    <cfRule type="cellIs" dxfId="625" priority="313" stopIfTrue="1" operator="equal">
      <formula>0</formula>
    </cfRule>
  </conditionalFormatting>
  <conditionalFormatting sqref="E179:F179">
    <cfRule type="cellIs" dxfId="623" priority="312" stopIfTrue="1" operator="equal">
      <formula>0</formula>
    </cfRule>
  </conditionalFormatting>
  <conditionalFormatting sqref="E180:F180">
    <cfRule type="cellIs" dxfId="621" priority="311" stopIfTrue="1" operator="equal">
      <formula>0</formula>
    </cfRule>
  </conditionalFormatting>
  <conditionalFormatting sqref="E181:F181">
    <cfRule type="cellIs" dxfId="619" priority="310" stopIfTrue="1" operator="equal">
      <formula>0</formula>
    </cfRule>
  </conditionalFormatting>
  <conditionalFormatting sqref="E182:F182">
    <cfRule type="cellIs" dxfId="617" priority="309" stopIfTrue="1" operator="equal">
      <formula>0</formula>
    </cfRule>
  </conditionalFormatting>
  <conditionalFormatting sqref="E183:F183">
    <cfRule type="cellIs" dxfId="615" priority="308" stopIfTrue="1" operator="equal">
      <formula>0</formula>
    </cfRule>
  </conditionalFormatting>
  <conditionalFormatting sqref="E184:F184">
    <cfRule type="cellIs" dxfId="613" priority="307" stopIfTrue="1" operator="equal">
      <formula>0</formula>
    </cfRule>
  </conditionalFormatting>
  <conditionalFormatting sqref="E185:F185">
    <cfRule type="cellIs" dxfId="611" priority="306" stopIfTrue="1" operator="equal">
      <formula>0</formula>
    </cfRule>
  </conditionalFormatting>
  <conditionalFormatting sqref="E186:F186">
    <cfRule type="cellIs" dxfId="609" priority="305" stopIfTrue="1" operator="equal">
      <formula>0</formula>
    </cfRule>
  </conditionalFormatting>
  <conditionalFormatting sqref="E187:F187">
    <cfRule type="cellIs" dxfId="607" priority="304" stopIfTrue="1" operator="equal">
      <formula>0</formula>
    </cfRule>
  </conditionalFormatting>
  <conditionalFormatting sqref="E188:F188">
    <cfRule type="cellIs" dxfId="605" priority="303" stopIfTrue="1" operator="equal">
      <formula>0</formula>
    </cfRule>
  </conditionalFormatting>
  <conditionalFormatting sqref="E189:F189">
    <cfRule type="cellIs" dxfId="603" priority="302" stopIfTrue="1" operator="equal">
      <formula>0</formula>
    </cfRule>
  </conditionalFormatting>
  <conditionalFormatting sqref="E190:F190">
    <cfRule type="cellIs" dxfId="601" priority="301" stopIfTrue="1" operator="equal">
      <formula>0</formula>
    </cfRule>
  </conditionalFormatting>
  <conditionalFormatting sqref="E191:F191">
    <cfRule type="cellIs" dxfId="599" priority="300" stopIfTrue="1" operator="equal">
      <formula>0</formula>
    </cfRule>
  </conditionalFormatting>
  <conditionalFormatting sqref="E192:F192">
    <cfRule type="cellIs" dxfId="597" priority="299" stopIfTrue="1" operator="equal">
      <formula>0</formula>
    </cfRule>
  </conditionalFormatting>
  <conditionalFormatting sqref="E193:F193">
    <cfRule type="cellIs" dxfId="595" priority="298" stopIfTrue="1" operator="equal">
      <formula>0</formula>
    </cfRule>
  </conditionalFormatting>
  <conditionalFormatting sqref="E194:F194">
    <cfRule type="cellIs" dxfId="593" priority="297" stopIfTrue="1" operator="equal">
      <formula>0</formula>
    </cfRule>
  </conditionalFormatting>
  <conditionalFormatting sqref="E195:F195">
    <cfRule type="cellIs" dxfId="591" priority="296" stopIfTrue="1" operator="equal">
      <formula>0</formula>
    </cfRule>
  </conditionalFormatting>
  <conditionalFormatting sqref="E196:F196">
    <cfRule type="cellIs" dxfId="589" priority="295" stopIfTrue="1" operator="equal">
      <formula>0</formula>
    </cfRule>
  </conditionalFormatting>
  <conditionalFormatting sqref="E197:F197">
    <cfRule type="cellIs" dxfId="587" priority="294" stopIfTrue="1" operator="equal">
      <formula>0</formula>
    </cfRule>
  </conditionalFormatting>
  <conditionalFormatting sqref="E198:F198">
    <cfRule type="cellIs" dxfId="585" priority="293" stopIfTrue="1" operator="equal">
      <formula>0</formula>
    </cfRule>
  </conditionalFormatting>
  <conditionalFormatting sqref="E199:F199">
    <cfRule type="cellIs" dxfId="583" priority="292" stopIfTrue="1" operator="equal">
      <formula>0</formula>
    </cfRule>
  </conditionalFormatting>
  <conditionalFormatting sqref="E200:F200">
    <cfRule type="cellIs" dxfId="581" priority="291" stopIfTrue="1" operator="equal">
      <formula>0</formula>
    </cfRule>
  </conditionalFormatting>
  <conditionalFormatting sqref="E201:F201">
    <cfRule type="cellIs" dxfId="579" priority="290" stopIfTrue="1" operator="equal">
      <formula>0</formula>
    </cfRule>
  </conditionalFormatting>
  <conditionalFormatting sqref="E202:F202">
    <cfRule type="cellIs" dxfId="577" priority="289" stopIfTrue="1" operator="equal">
      <formula>0</formula>
    </cfRule>
  </conditionalFormatting>
  <conditionalFormatting sqref="E203:F203">
    <cfRule type="cellIs" dxfId="575" priority="288" stopIfTrue="1" operator="equal">
      <formula>0</formula>
    </cfRule>
  </conditionalFormatting>
  <conditionalFormatting sqref="E204:F204">
    <cfRule type="cellIs" dxfId="573" priority="287" stopIfTrue="1" operator="equal">
      <formula>0</formula>
    </cfRule>
  </conditionalFormatting>
  <conditionalFormatting sqref="E205:F205">
    <cfRule type="cellIs" dxfId="571" priority="286" stopIfTrue="1" operator="equal">
      <formula>0</formula>
    </cfRule>
  </conditionalFormatting>
  <conditionalFormatting sqref="E206:F206">
    <cfRule type="cellIs" dxfId="569" priority="285" stopIfTrue="1" operator="equal">
      <formula>0</formula>
    </cfRule>
  </conditionalFormatting>
  <conditionalFormatting sqref="E207:F207">
    <cfRule type="cellIs" dxfId="567" priority="284" stopIfTrue="1" operator="equal">
      <formula>0</formula>
    </cfRule>
  </conditionalFormatting>
  <conditionalFormatting sqref="E208:F208">
    <cfRule type="cellIs" dxfId="565" priority="283" stopIfTrue="1" operator="equal">
      <formula>0</formula>
    </cfRule>
  </conditionalFormatting>
  <conditionalFormatting sqref="E209:F209">
    <cfRule type="cellIs" dxfId="563" priority="282" stopIfTrue="1" operator="equal">
      <formula>0</formula>
    </cfRule>
  </conditionalFormatting>
  <conditionalFormatting sqref="E210:F210">
    <cfRule type="cellIs" dxfId="561" priority="281" stopIfTrue="1" operator="equal">
      <formula>0</formula>
    </cfRule>
  </conditionalFormatting>
  <conditionalFormatting sqref="E211:F211">
    <cfRule type="cellIs" dxfId="559" priority="280" stopIfTrue="1" operator="equal">
      <formula>0</formula>
    </cfRule>
  </conditionalFormatting>
  <conditionalFormatting sqref="E212:F212">
    <cfRule type="cellIs" dxfId="557" priority="279" stopIfTrue="1" operator="equal">
      <formula>0</formula>
    </cfRule>
  </conditionalFormatting>
  <conditionalFormatting sqref="E213:F213">
    <cfRule type="cellIs" dxfId="555" priority="278" stopIfTrue="1" operator="equal">
      <formula>0</formula>
    </cfRule>
  </conditionalFormatting>
  <conditionalFormatting sqref="E214:F214">
    <cfRule type="cellIs" dxfId="553" priority="277" stopIfTrue="1" operator="equal">
      <formula>0</formula>
    </cfRule>
  </conditionalFormatting>
  <conditionalFormatting sqref="E215:F215">
    <cfRule type="cellIs" dxfId="551" priority="276" stopIfTrue="1" operator="equal">
      <formula>0</formula>
    </cfRule>
  </conditionalFormatting>
  <conditionalFormatting sqref="E216:F216">
    <cfRule type="cellIs" dxfId="549" priority="275" stopIfTrue="1" operator="equal">
      <formula>0</formula>
    </cfRule>
  </conditionalFormatting>
  <conditionalFormatting sqref="E217:F217">
    <cfRule type="cellIs" dxfId="547" priority="274" stopIfTrue="1" operator="equal">
      <formula>0</formula>
    </cfRule>
  </conditionalFormatting>
  <conditionalFormatting sqref="E218:F218">
    <cfRule type="cellIs" dxfId="545" priority="273" stopIfTrue="1" operator="equal">
      <formula>0</formula>
    </cfRule>
  </conditionalFormatting>
  <conditionalFormatting sqref="E219:F219">
    <cfRule type="cellIs" dxfId="543" priority="272" stopIfTrue="1" operator="equal">
      <formula>0</formula>
    </cfRule>
  </conditionalFormatting>
  <conditionalFormatting sqref="E220:F220">
    <cfRule type="cellIs" dxfId="541" priority="271" stopIfTrue="1" operator="equal">
      <formula>0</formula>
    </cfRule>
  </conditionalFormatting>
  <conditionalFormatting sqref="E221:F221">
    <cfRule type="cellIs" dxfId="539" priority="270" stopIfTrue="1" operator="equal">
      <formula>0</formula>
    </cfRule>
  </conditionalFormatting>
  <conditionalFormatting sqref="E222:F222">
    <cfRule type="cellIs" dxfId="537" priority="269" stopIfTrue="1" operator="equal">
      <formula>0</formula>
    </cfRule>
  </conditionalFormatting>
  <conditionalFormatting sqref="E223:F223">
    <cfRule type="cellIs" dxfId="535" priority="268" stopIfTrue="1" operator="equal">
      <formula>0</formula>
    </cfRule>
  </conditionalFormatting>
  <conditionalFormatting sqref="E224:F224">
    <cfRule type="cellIs" dxfId="533" priority="267" stopIfTrue="1" operator="equal">
      <formula>0</formula>
    </cfRule>
  </conditionalFormatting>
  <conditionalFormatting sqref="E225:F225">
    <cfRule type="cellIs" dxfId="531" priority="266" stopIfTrue="1" operator="equal">
      <formula>0</formula>
    </cfRule>
  </conditionalFormatting>
  <conditionalFormatting sqref="E226:F226">
    <cfRule type="cellIs" dxfId="529" priority="265" stopIfTrue="1" operator="equal">
      <formula>0</formula>
    </cfRule>
  </conditionalFormatting>
  <conditionalFormatting sqref="E227:F227">
    <cfRule type="cellIs" dxfId="527" priority="264" stopIfTrue="1" operator="equal">
      <formula>0</formula>
    </cfRule>
  </conditionalFormatting>
  <conditionalFormatting sqref="E228:F228">
    <cfRule type="cellIs" dxfId="525" priority="263" stopIfTrue="1" operator="equal">
      <formula>0</formula>
    </cfRule>
  </conditionalFormatting>
  <conditionalFormatting sqref="E229:F229">
    <cfRule type="cellIs" dxfId="523" priority="262" stopIfTrue="1" operator="equal">
      <formula>0</formula>
    </cfRule>
  </conditionalFormatting>
  <conditionalFormatting sqref="E230:F230">
    <cfRule type="cellIs" dxfId="521" priority="261" stopIfTrue="1" operator="equal">
      <formula>0</formula>
    </cfRule>
  </conditionalFormatting>
  <conditionalFormatting sqref="E231:F231">
    <cfRule type="cellIs" dxfId="519" priority="260" stopIfTrue="1" operator="equal">
      <formula>0</formula>
    </cfRule>
  </conditionalFormatting>
  <conditionalFormatting sqref="E232:F232">
    <cfRule type="cellIs" dxfId="517" priority="259" stopIfTrue="1" operator="equal">
      <formula>0</formula>
    </cfRule>
  </conditionalFormatting>
  <conditionalFormatting sqref="E233:F233">
    <cfRule type="cellIs" dxfId="515" priority="258" stopIfTrue="1" operator="equal">
      <formula>0</formula>
    </cfRule>
  </conditionalFormatting>
  <conditionalFormatting sqref="E234:F234">
    <cfRule type="cellIs" dxfId="513" priority="257" stopIfTrue="1" operator="equal">
      <formula>0</formula>
    </cfRule>
  </conditionalFormatting>
  <conditionalFormatting sqref="E235:F235">
    <cfRule type="cellIs" dxfId="511" priority="256" stopIfTrue="1" operator="equal">
      <formula>0</formula>
    </cfRule>
  </conditionalFormatting>
  <conditionalFormatting sqref="E236:F236">
    <cfRule type="cellIs" dxfId="509" priority="255" stopIfTrue="1" operator="equal">
      <formula>0</formula>
    </cfRule>
  </conditionalFormatting>
  <conditionalFormatting sqref="E237:F237">
    <cfRule type="cellIs" dxfId="507" priority="254" stopIfTrue="1" operator="equal">
      <formula>0</formula>
    </cfRule>
  </conditionalFormatting>
  <conditionalFormatting sqref="E238:F238">
    <cfRule type="cellIs" dxfId="505" priority="253" stopIfTrue="1" operator="equal">
      <formula>0</formula>
    </cfRule>
  </conditionalFormatting>
  <conditionalFormatting sqref="E239:F239">
    <cfRule type="cellIs" dxfId="503" priority="252" stopIfTrue="1" operator="equal">
      <formula>0</formula>
    </cfRule>
  </conditionalFormatting>
  <conditionalFormatting sqref="E240:F240">
    <cfRule type="cellIs" dxfId="501" priority="251" stopIfTrue="1" operator="equal">
      <formula>0</formula>
    </cfRule>
  </conditionalFormatting>
  <conditionalFormatting sqref="E241:F241">
    <cfRule type="cellIs" dxfId="499" priority="250" stopIfTrue="1" operator="equal">
      <formula>0</formula>
    </cfRule>
  </conditionalFormatting>
  <conditionalFormatting sqref="E242:F242">
    <cfRule type="cellIs" dxfId="497" priority="249" stopIfTrue="1" operator="equal">
      <formula>0</formula>
    </cfRule>
  </conditionalFormatting>
  <conditionalFormatting sqref="E243:F243">
    <cfRule type="cellIs" dxfId="495" priority="248" stopIfTrue="1" operator="equal">
      <formula>0</formula>
    </cfRule>
  </conditionalFormatting>
  <conditionalFormatting sqref="E244:F244">
    <cfRule type="cellIs" dxfId="493" priority="247" stopIfTrue="1" operator="equal">
      <formula>0</formula>
    </cfRule>
  </conditionalFormatting>
  <conditionalFormatting sqref="E245:F245">
    <cfRule type="cellIs" dxfId="491" priority="246" stopIfTrue="1" operator="equal">
      <formula>0</formula>
    </cfRule>
  </conditionalFormatting>
  <conditionalFormatting sqref="E246:F246">
    <cfRule type="cellIs" dxfId="489" priority="245" stopIfTrue="1" operator="equal">
      <formula>0</formula>
    </cfRule>
  </conditionalFormatting>
  <conditionalFormatting sqref="E247:F247">
    <cfRule type="cellIs" dxfId="487" priority="244" stopIfTrue="1" operator="equal">
      <formula>0</formula>
    </cfRule>
  </conditionalFormatting>
  <conditionalFormatting sqref="E248:F248">
    <cfRule type="cellIs" dxfId="485" priority="243" stopIfTrue="1" operator="equal">
      <formula>0</formula>
    </cfRule>
  </conditionalFormatting>
  <conditionalFormatting sqref="E249:F249">
    <cfRule type="cellIs" dxfId="483" priority="242" stopIfTrue="1" operator="equal">
      <formula>0</formula>
    </cfRule>
  </conditionalFormatting>
  <conditionalFormatting sqref="E250:F250">
    <cfRule type="cellIs" dxfId="481" priority="241" stopIfTrue="1" operator="equal">
      <formula>0</formula>
    </cfRule>
  </conditionalFormatting>
  <conditionalFormatting sqref="E251:F251">
    <cfRule type="cellIs" dxfId="479" priority="240" stopIfTrue="1" operator="equal">
      <formula>0</formula>
    </cfRule>
  </conditionalFormatting>
  <conditionalFormatting sqref="E252:F252">
    <cfRule type="cellIs" dxfId="477" priority="239" stopIfTrue="1" operator="equal">
      <formula>0</formula>
    </cfRule>
  </conditionalFormatting>
  <conditionalFormatting sqref="E253:F253">
    <cfRule type="cellIs" dxfId="475" priority="238" stopIfTrue="1" operator="equal">
      <formula>0</formula>
    </cfRule>
  </conditionalFormatting>
  <conditionalFormatting sqref="E254:F254">
    <cfRule type="cellIs" dxfId="473" priority="237" stopIfTrue="1" operator="equal">
      <formula>0</formula>
    </cfRule>
  </conditionalFormatting>
  <conditionalFormatting sqref="E255:F255">
    <cfRule type="cellIs" dxfId="471" priority="236" stopIfTrue="1" operator="equal">
      <formula>0</formula>
    </cfRule>
  </conditionalFormatting>
  <conditionalFormatting sqref="E256:F256">
    <cfRule type="cellIs" dxfId="469" priority="235" stopIfTrue="1" operator="equal">
      <formula>0</formula>
    </cfRule>
  </conditionalFormatting>
  <conditionalFormatting sqref="E257:F257">
    <cfRule type="cellIs" dxfId="467" priority="234" stopIfTrue="1" operator="equal">
      <formula>0</formula>
    </cfRule>
  </conditionalFormatting>
  <conditionalFormatting sqref="E258:F258">
    <cfRule type="cellIs" dxfId="465" priority="233" stopIfTrue="1" operator="equal">
      <formula>0</formula>
    </cfRule>
  </conditionalFormatting>
  <conditionalFormatting sqref="E259:F259">
    <cfRule type="cellIs" dxfId="463" priority="232" stopIfTrue="1" operator="equal">
      <formula>0</formula>
    </cfRule>
  </conditionalFormatting>
  <conditionalFormatting sqref="E260:F260">
    <cfRule type="cellIs" dxfId="461" priority="231" stopIfTrue="1" operator="equal">
      <formula>0</formula>
    </cfRule>
  </conditionalFormatting>
  <conditionalFormatting sqref="E261:F261">
    <cfRule type="cellIs" dxfId="459" priority="230" stopIfTrue="1" operator="equal">
      <formula>0</formula>
    </cfRule>
  </conditionalFormatting>
  <conditionalFormatting sqref="E262:F262">
    <cfRule type="cellIs" dxfId="457" priority="229" stopIfTrue="1" operator="equal">
      <formula>0</formula>
    </cfRule>
  </conditionalFormatting>
  <conditionalFormatting sqref="E263:F263">
    <cfRule type="cellIs" dxfId="455" priority="228" stopIfTrue="1" operator="equal">
      <formula>0</formula>
    </cfRule>
  </conditionalFormatting>
  <conditionalFormatting sqref="E264:F264">
    <cfRule type="cellIs" dxfId="453" priority="227" stopIfTrue="1" operator="equal">
      <formula>0</formula>
    </cfRule>
  </conditionalFormatting>
  <conditionalFormatting sqref="E265:F265">
    <cfRule type="cellIs" dxfId="451" priority="226" stopIfTrue="1" operator="equal">
      <formula>0</formula>
    </cfRule>
  </conditionalFormatting>
  <conditionalFormatting sqref="E266:F266">
    <cfRule type="cellIs" dxfId="449" priority="225" stopIfTrue="1" operator="equal">
      <formula>0</formula>
    </cfRule>
  </conditionalFormatting>
  <conditionalFormatting sqref="E267:F267">
    <cfRule type="cellIs" dxfId="447" priority="224" stopIfTrue="1" operator="equal">
      <formula>0</formula>
    </cfRule>
  </conditionalFormatting>
  <conditionalFormatting sqref="E268:F268">
    <cfRule type="cellIs" dxfId="445" priority="223" stopIfTrue="1" operator="equal">
      <formula>0</formula>
    </cfRule>
  </conditionalFormatting>
  <conditionalFormatting sqref="E269:F269">
    <cfRule type="cellIs" dxfId="443" priority="222" stopIfTrue="1" operator="equal">
      <formula>0</formula>
    </cfRule>
  </conditionalFormatting>
  <conditionalFormatting sqref="E270:F270">
    <cfRule type="cellIs" dxfId="441" priority="221" stopIfTrue="1" operator="equal">
      <formula>0</formula>
    </cfRule>
  </conditionalFormatting>
  <conditionalFormatting sqref="E271:F271">
    <cfRule type="cellIs" dxfId="439" priority="220" stopIfTrue="1" operator="equal">
      <formula>0</formula>
    </cfRule>
  </conditionalFormatting>
  <conditionalFormatting sqref="E272:F272">
    <cfRule type="cellIs" dxfId="437" priority="219" stopIfTrue="1" operator="equal">
      <formula>0</formula>
    </cfRule>
  </conditionalFormatting>
  <conditionalFormatting sqref="E273:F273">
    <cfRule type="cellIs" dxfId="435" priority="218" stopIfTrue="1" operator="equal">
      <formula>0</formula>
    </cfRule>
  </conditionalFormatting>
  <conditionalFormatting sqref="E274:F274">
    <cfRule type="cellIs" dxfId="433" priority="217" stopIfTrue="1" operator="equal">
      <formula>0</formula>
    </cfRule>
  </conditionalFormatting>
  <conditionalFormatting sqref="E275:F275">
    <cfRule type="cellIs" dxfId="431" priority="216" stopIfTrue="1" operator="equal">
      <formula>0</formula>
    </cfRule>
  </conditionalFormatting>
  <conditionalFormatting sqref="E276:F276">
    <cfRule type="cellIs" dxfId="429" priority="215" stopIfTrue="1" operator="equal">
      <formula>0</formula>
    </cfRule>
  </conditionalFormatting>
  <conditionalFormatting sqref="E277:F277">
    <cfRule type="cellIs" dxfId="427" priority="214" stopIfTrue="1" operator="equal">
      <formula>0</formula>
    </cfRule>
  </conditionalFormatting>
  <conditionalFormatting sqref="E278:F278">
    <cfRule type="cellIs" dxfId="425" priority="213" stopIfTrue="1" operator="equal">
      <formula>0</formula>
    </cfRule>
  </conditionalFormatting>
  <conditionalFormatting sqref="E279:F279">
    <cfRule type="cellIs" dxfId="423" priority="212" stopIfTrue="1" operator="equal">
      <formula>0</formula>
    </cfRule>
  </conditionalFormatting>
  <conditionalFormatting sqref="E280:F280">
    <cfRule type="cellIs" dxfId="421" priority="211" stopIfTrue="1" operator="equal">
      <formula>0</formula>
    </cfRule>
  </conditionalFormatting>
  <conditionalFormatting sqref="E281:F281">
    <cfRule type="cellIs" dxfId="419" priority="210" stopIfTrue="1" operator="equal">
      <formula>0</formula>
    </cfRule>
  </conditionalFormatting>
  <conditionalFormatting sqref="E282:F282">
    <cfRule type="cellIs" dxfId="417" priority="209" stopIfTrue="1" operator="equal">
      <formula>0</formula>
    </cfRule>
  </conditionalFormatting>
  <conditionalFormatting sqref="E283:F283">
    <cfRule type="cellIs" dxfId="415" priority="208" stopIfTrue="1" operator="equal">
      <formula>0</formula>
    </cfRule>
  </conditionalFormatting>
  <conditionalFormatting sqref="E284:F284">
    <cfRule type="cellIs" dxfId="413" priority="207" stopIfTrue="1" operator="equal">
      <formula>0</formula>
    </cfRule>
  </conditionalFormatting>
  <conditionalFormatting sqref="E285:F285">
    <cfRule type="cellIs" dxfId="411" priority="206" stopIfTrue="1" operator="equal">
      <formula>0</formula>
    </cfRule>
  </conditionalFormatting>
  <conditionalFormatting sqref="E286:F286">
    <cfRule type="cellIs" dxfId="409" priority="205" stopIfTrue="1" operator="equal">
      <formula>0</formula>
    </cfRule>
  </conditionalFormatting>
  <conditionalFormatting sqref="E287:F287">
    <cfRule type="cellIs" dxfId="407" priority="204" stopIfTrue="1" operator="equal">
      <formula>0</formula>
    </cfRule>
  </conditionalFormatting>
  <conditionalFormatting sqref="E288:F288">
    <cfRule type="cellIs" dxfId="405" priority="203" stopIfTrue="1" operator="equal">
      <formula>0</formula>
    </cfRule>
  </conditionalFormatting>
  <conditionalFormatting sqref="E289:F289">
    <cfRule type="cellIs" dxfId="403" priority="202" stopIfTrue="1" operator="equal">
      <formula>0</formula>
    </cfRule>
  </conditionalFormatting>
  <conditionalFormatting sqref="E290:F290">
    <cfRule type="cellIs" dxfId="401" priority="201" stopIfTrue="1" operator="equal">
      <formula>0</formula>
    </cfRule>
  </conditionalFormatting>
  <conditionalFormatting sqref="E291:F291">
    <cfRule type="cellIs" dxfId="399" priority="200" stopIfTrue="1" operator="equal">
      <formula>0</formula>
    </cfRule>
  </conditionalFormatting>
  <conditionalFormatting sqref="E292:F292">
    <cfRule type="cellIs" dxfId="397" priority="199" stopIfTrue="1" operator="equal">
      <formula>0</formula>
    </cfRule>
  </conditionalFormatting>
  <conditionalFormatting sqref="E293:F293">
    <cfRule type="cellIs" dxfId="395" priority="198" stopIfTrue="1" operator="equal">
      <formula>0</formula>
    </cfRule>
  </conditionalFormatting>
  <conditionalFormatting sqref="E294:F294">
    <cfRule type="cellIs" dxfId="393" priority="197" stopIfTrue="1" operator="equal">
      <formula>0</formula>
    </cfRule>
  </conditionalFormatting>
  <conditionalFormatting sqref="E295:F295">
    <cfRule type="cellIs" dxfId="391" priority="196" stopIfTrue="1" operator="equal">
      <formula>0</formula>
    </cfRule>
  </conditionalFormatting>
  <conditionalFormatting sqref="E296:F296">
    <cfRule type="cellIs" dxfId="389" priority="195" stopIfTrue="1" operator="equal">
      <formula>0</formula>
    </cfRule>
  </conditionalFormatting>
  <conditionalFormatting sqref="E297:F297">
    <cfRule type="cellIs" dxfId="387" priority="194" stopIfTrue="1" operator="equal">
      <formula>0</formula>
    </cfRule>
  </conditionalFormatting>
  <conditionalFormatting sqref="E298:F298">
    <cfRule type="cellIs" dxfId="385" priority="193" stopIfTrue="1" operator="equal">
      <formula>0</formula>
    </cfRule>
  </conditionalFormatting>
  <conditionalFormatting sqref="E299:F299">
    <cfRule type="cellIs" dxfId="383" priority="192" stopIfTrue="1" operator="equal">
      <formula>0</formula>
    </cfRule>
  </conditionalFormatting>
  <conditionalFormatting sqref="E300:F300">
    <cfRule type="cellIs" dxfId="381" priority="191" stopIfTrue="1" operator="equal">
      <formula>0</formula>
    </cfRule>
  </conditionalFormatting>
  <conditionalFormatting sqref="E301:F301">
    <cfRule type="cellIs" dxfId="379" priority="190" stopIfTrue="1" operator="equal">
      <formula>0</formula>
    </cfRule>
  </conditionalFormatting>
  <conditionalFormatting sqref="E302:F302">
    <cfRule type="cellIs" dxfId="377" priority="189" stopIfTrue="1" operator="equal">
      <formula>0</formula>
    </cfRule>
  </conditionalFormatting>
  <conditionalFormatting sqref="E303:F303">
    <cfRule type="cellIs" dxfId="375" priority="188" stopIfTrue="1" operator="equal">
      <formula>0</formula>
    </cfRule>
  </conditionalFormatting>
  <conditionalFormatting sqref="E304:F304">
    <cfRule type="cellIs" dxfId="373" priority="187" stopIfTrue="1" operator="equal">
      <formula>0</formula>
    </cfRule>
  </conditionalFormatting>
  <conditionalFormatting sqref="E305:F305">
    <cfRule type="cellIs" dxfId="371" priority="186" stopIfTrue="1" operator="equal">
      <formula>0</formula>
    </cfRule>
  </conditionalFormatting>
  <conditionalFormatting sqref="E306:F306">
    <cfRule type="cellIs" dxfId="369" priority="185" stopIfTrue="1" operator="equal">
      <formula>0</formula>
    </cfRule>
  </conditionalFormatting>
  <conditionalFormatting sqref="E307:F307">
    <cfRule type="cellIs" dxfId="367" priority="184" stopIfTrue="1" operator="equal">
      <formula>0</formula>
    </cfRule>
  </conditionalFormatting>
  <conditionalFormatting sqref="E308:F308">
    <cfRule type="cellIs" dxfId="365" priority="183" stopIfTrue="1" operator="equal">
      <formula>0</formula>
    </cfRule>
  </conditionalFormatting>
  <conditionalFormatting sqref="E309:F309">
    <cfRule type="cellIs" dxfId="363" priority="182" stopIfTrue="1" operator="equal">
      <formula>0</formula>
    </cfRule>
  </conditionalFormatting>
  <conditionalFormatting sqref="E310:F310">
    <cfRule type="cellIs" dxfId="361" priority="181" stopIfTrue="1" operator="equal">
      <formula>0</formula>
    </cfRule>
  </conditionalFormatting>
  <conditionalFormatting sqref="E311:F311">
    <cfRule type="cellIs" dxfId="359" priority="180" stopIfTrue="1" operator="equal">
      <formula>0</formula>
    </cfRule>
  </conditionalFormatting>
  <conditionalFormatting sqref="E312:F312">
    <cfRule type="cellIs" dxfId="357" priority="179" stopIfTrue="1" operator="equal">
      <formula>0</formula>
    </cfRule>
  </conditionalFormatting>
  <conditionalFormatting sqref="E313:F313">
    <cfRule type="cellIs" dxfId="355" priority="178" stopIfTrue="1" operator="equal">
      <formula>0</formula>
    </cfRule>
  </conditionalFormatting>
  <conditionalFormatting sqref="E314:F314">
    <cfRule type="cellIs" dxfId="353" priority="177" stopIfTrue="1" operator="equal">
      <formula>0</formula>
    </cfRule>
  </conditionalFormatting>
  <conditionalFormatting sqref="E315:F315">
    <cfRule type="cellIs" dxfId="351" priority="176" stopIfTrue="1" operator="equal">
      <formula>0</formula>
    </cfRule>
  </conditionalFormatting>
  <conditionalFormatting sqref="E316:F316">
    <cfRule type="cellIs" dxfId="349" priority="175" stopIfTrue="1" operator="equal">
      <formula>0</formula>
    </cfRule>
  </conditionalFormatting>
  <conditionalFormatting sqref="E317:F317">
    <cfRule type="cellIs" dxfId="347" priority="174" stopIfTrue="1" operator="equal">
      <formula>0</formula>
    </cfRule>
  </conditionalFormatting>
  <conditionalFormatting sqref="E318:F318">
    <cfRule type="cellIs" dxfId="345" priority="173" stopIfTrue="1" operator="equal">
      <formula>0</formula>
    </cfRule>
  </conditionalFormatting>
  <conditionalFormatting sqref="E319:F319">
    <cfRule type="cellIs" dxfId="343" priority="172" stopIfTrue="1" operator="equal">
      <formula>0</formula>
    </cfRule>
  </conditionalFormatting>
  <conditionalFormatting sqref="E320:F320">
    <cfRule type="cellIs" dxfId="341" priority="171" stopIfTrue="1" operator="equal">
      <formula>0</formula>
    </cfRule>
  </conditionalFormatting>
  <conditionalFormatting sqref="E321:F321">
    <cfRule type="cellIs" dxfId="339" priority="170" stopIfTrue="1" operator="equal">
      <formula>0</formula>
    </cfRule>
  </conditionalFormatting>
  <conditionalFormatting sqref="E322:F322">
    <cfRule type="cellIs" dxfId="337" priority="169" stopIfTrue="1" operator="equal">
      <formula>0</formula>
    </cfRule>
  </conditionalFormatting>
  <conditionalFormatting sqref="E323:F323">
    <cfRule type="cellIs" dxfId="335" priority="168" stopIfTrue="1" operator="equal">
      <formula>0</formula>
    </cfRule>
  </conditionalFormatting>
  <conditionalFormatting sqref="E324:F324">
    <cfRule type="cellIs" dxfId="333" priority="167" stopIfTrue="1" operator="equal">
      <formula>0</formula>
    </cfRule>
  </conditionalFormatting>
  <conditionalFormatting sqref="E325:F325">
    <cfRule type="cellIs" dxfId="331" priority="166" stopIfTrue="1" operator="equal">
      <formula>0</formula>
    </cfRule>
  </conditionalFormatting>
  <conditionalFormatting sqref="E326:F326">
    <cfRule type="cellIs" dxfId="329" priority="165" stopIfTrue="1" operator="equal">
      <formula>0</formula>
    </cfRule>
  </conditionalFormatting>
  <conditionalFormatting sqref="E327:F327">
    <cfRule type="cellIs" dxfId="327" priority="164" stopIfTrue="1" operator="equal">
      <formula>0</formula>
    </cfRule>
  </conditionalFormatting>
  <conditionalFormatting sqref="E328:F328">
    <cfRule type="cellIs" dxfId="325" priority="163" stopIfTrue="1" operator="equal">
      <formula>0</formula>
    </cfRule>
  </conditionalFormatting>
  <conditionalFormatting sqref="E329:F329">
    <cfRule type="cellIs" dxfId="323" priority="162" stopIfTrue="1" operator="equal">
      <formula>0</formula>
    </cfRule>
  </conditionalFormatting>
  <conditionalFormatting sqref="E330:F330">
    <cfRule type="cellIs" dxfId="321" priority="161" stopIfTrue="1" operator="equal">
      <formula>0</formula>
    </cfRule>
  </conditionalFormatting>
  <conditionalFormatting sqref="E331:F331">
    <cfRule type="cellIs" dxfId="319" priority="160" stopIfTrue="1" operator="equal">
      <formula>0</formula>
    </cfRule>
  </conditionalFormatting>
  <conditionalFormatting sqref="E332:F332">
    <cfRule type="cellIs" dxfId="317" priority="159" stopIfTrue="1" operator="equal">
      <formula>0</formula>
    </cfRule>
  </conditionalFormatting>
  <conditionalFormatting sqref="E333:F333">
    <cfRule type="cellIs" dxfId="315" priority="158" stopIfTrue="1" operator="equal">
      <formula>0</formula>
    </cfRule>
  </conditionalFormatting>
  <conditionalFormatting sqref="E334:F334">
    <cfRule type="cellIs" dxfId="313" priority="157" stopIfTrue="1" operator="equal">
      <formula>0</formula>
    </cfRule>
  </conditionalFormatting>
  <conditionalFormatting sqref="E335:F335">
    <cfRule type="cellIs" dxfId="311" priority="156" stopIfTrue="1" operator="equal">
      <formula>0</formula>
    </cfRule>
  </conditionalFormatting>
  <conditionalFormatting sqref="E336:F336">
    <cfRule type="cellIs" dxfId="309" priority="155" stopIfTrue="1" operator="equal">
      <formula>0</formula>
    </cfRule>
  </conditionalFormatting>
  <conditionalFormatting sqref="E337:F337">
    <cfRule type="cellIs" dxfId="307" priority="154" stopIfTrue="1" operator="equal">
      <formula>0</formula>
    </cfRule>
  </conditionalFormatting>
  <conditionalFormatting sqref="E338:F338">
    <cfRule type="cellIs" dxfId="305" priority="153" stopIfTrue="1" operator="equal">
      <formula>0</formula>
    </cfRule>
  </conditionalFormatting>
  <conditionalFormatting sqref="E339:F339">
    <cfRule type="cellIs" dxfId="303" priority="152" stopIfTrue="1" operator="equal">
      <formula>0</formula>
    </cfRule>
  </conditionalFormatting>
  <conditionalFormatting sqref="E340:F340">
    <cfRule type="cellIs" dxfId="301" priority="151" stopIfTrue="1" operator="equal">
      <formula>0</formula>
    </cfRule>
  </conditionalFormatting>
  <conditionalFormatting sqref="E341:F341">
    <cfRule type="cellIs" dxfId="299" priority="150" stopIfTrue="1" operator="equal">
      <formula>0</formula>
    </cfRule>
  </conditionalFormatting>
  <conditionalFormatting sqref="E342:F342">
    <cfRule type="cellIs" dxfId="297" priority="149" stopIfTrue="1" operator="equal">
      <formula>0</formula>
    </cfRule>
  </conditionalFormatting>
  <conditionalFormatting sqref="E343:F343">
    <cfRule type="cellIs" dxfId="295" priority="148" stopIfTrue="1" operator="equal">
      <formula>0</formula>
    </cfRule>
  </conditionalFormatting>
  <conditionalFormatting sqref="E344:F344">
    <cfRule type="cellIs" dxfId="293" priority="147" stopIfTrue="1" operator="equal">
      <formula>0</formula>
    </cfRule>
  </conditionalFormatting>
  <conditionalFormatting sqref="E345:F345">
    <cfRule type="cellIs" dxfId="291" priority="146" stopIfTrue="1" operator="equal">
      <formula>0</formula>
    </cfRule>
  </conditionalFormatting>
  <conditionalFormatting sqref="E346:F346">
    <cfRule type="cellIs" dxfId="289" priority="145" stopIfTrue="1" operator="equal">
      <formula>0</formula>
    </cfRule>
  </conditionalFormatting>
  <conditionalFormatting sqref="E347:F347">
    <cfRule type="cellIs" dxfId="287" priority="144" stopIfTrue="1" operator="equal">
      <formula>0</formula>
    </cfRule>
  </conditionalFormatting>
  <conditionalFormatting sqref="E348:F348">
    <cfRule type="cellIs" dxfId="285" priority="143" stopIfTrue="1" operator="equal">
      <formula>0</formula>
    </cfRule>
  </conditionalFormatting>
  <conditionalFormatting sqref="E349:F349">
    <cfRule type="cellIs" dxfId="283" priority="142" stopIfTrue="1" operator="equal">
      <formula>0</formula>
    </cfRule>
  </conditionalFormatting>
  <conditionalFormatting sqref="E350:F350">
    <cfRule type="cellIs" dxfId="281" priority="141" stopIfTrue="1" operator="equal">
      <formula>0</formula>
    </cfRule>
  </conditionalFormatting>
  <conditionalFormatting sqref="E351:F351">
    <cfRule type="cellIs" dxfId="279" priority="140" stopIfTrue="1" operator="equal">
      <formula>0</formula>
    </cfRule>
  </conditionalFormatting>
  <conditionalFormatting sqref="E352:F352">
    <cfRule type="cellIs" dxfId="277" priority="139" stopIfTrue="1" operator="equal">
      <formula>0</formula>
    </cfRule>
  </conditionalFormatting>
  <conditionalFormatting sqref="E353:F353">
    <cfRule type="cellIs" dxfId="275" priority="138" stopIfTrue="1" operator="equal">
      <formula>0</formula>
    </cfRule>
  </conditionalFormatting>
  <conditionalFormatting sqref="E354:F354">
    <cfRule type="cellIs" dxfId="273" priority="137" stopIfTrue="1" operator="equal">
      <formula>0</formula>
    </cfRule>
  </conditionalFormatting>
  <conditionalFormatting sqref="E355:F355">
    <cfRule type="cellIs" dxfId="271" priority="136" stopIfTrue="1" operator="equal">
      <formula>0</formula>
    </cfRule>
  </conditionalFormatting>
  <conditionalFormatting sqref="E356:F356">
    <cfRule type="cellIs" dxfId="269" priority="135" stopIfTrue="1" operator="equal">
      <formula>0</formula>
    </cfRule>
  </conditionalFormatting>
  <conditionalFormatting sqref="E357:F357">
    <cfRule type="cellIs" dxfId="267" priority="134" stopIfTrue="1" operator="equal">
      <formula>0</formula>
    </cfRule>
  </conditionalFormatting>
  <conditionalFormatting sqref="E358:F358">
    <cfRule type="cellIs" dxfId="265" priority="133" stopIfTrue="1" operator="equal">
      <formula>0</formula>
    </cfRule>
  </conditionalFormatting>
  <conditionalFormatting sqref="E359:F359">
    <cfRule type="cellIs" dxfId="263" priority="132" stopIfTrue="1" operator="equal">
      <formula>0</formula>
    </cfRule>
  </conditionalFormatting>
  <conditionalFormatting sqref="E360:F360">
    <cfRule type="cellIs" dxfId="261" priority="131" stopIfTrue="1" operator="equal">
      <formula>0</formula>
    </cfRule>
  </conditionalFormatting>
  <conditionalFormatting sqref="E361:F361">
    <cfRule type="cellIs" dxfId="259" priority="130" stopIfTrue="1" operator="equal">
      <formula>0</formula>
    </cfRule>
  </conditionalFormatting>
  <conditionalFormatting sqref="E362:F362">
    <cfRule type="cellIs" dxfId="257" priority="129" stopIfTrue="1" operator="equal">
      <formula>0</formula>
    </cfRule>
  </conditionalFormatting>
  <conditionalFormatting sqref="E363:F363">
    <cfRule type="cellIs" dxfId="255" priority="128" stopIfTrue="1" operator="equal">
      <formula>0</formula>
    </cfRule>
  </conditionalFormatting>
  <conditionalFormatting sqref="E364:F364">
    <cfRule type="cellIs" dxfId="253" priority="127" stopIfTrue="1" operator="equal">
      <formula>0</formula>
    </cfRule>
  </conditionalFormatting>
  <conditionalFormatting sqref="E365:F365">
    <cfRule type="cellIs" dxfId="251" priority="126" stopIfTrue="1" operator="equal">
      <formula>0</formula>
    </cfRule>
  </conditionalFormatting>
  <conditionalFormatting sqref="E366:F366">
    <cfRule type="cellIs" dxfId="249" priority="125" stopIfTrue="1" operator="equal">
      <formula>0</formula>
    </cfRule>
  </conditionalFormatting>
  <conditionalFormatting sqref="E367:F367">
    <cfRule type="cellIs" dxfId="247" priority="124" stopIfTrue="1" operator="equal">
      <formula>0</formula>
    </cfRule>
  </conditionalFormatting>
  <conditionalFormatting sqref="E368:F368">
    <cfRule type="cellIs" dxfId="245" priority="123" stopIfTrue="1" operator="equal">
      <formula>0</formula>
    </cfRule>
  </conditionalFormatting>
  <conditionalFormatting sqref="E369:F369">
    <cfRule type="cellIs" dxfId="243" priority="122" stopIfTrue="1" operator="equal">
      <formula>0</formula>
    </cfRule>
  </conditionalFormatting>
  <conditionalFormatting sqref="E370:F370">
    <cfRule type="cellIs" dxfId="241" priority="121" stopIfTrue="1" operator="equal">
      <formula>0</formula>
    </cfRule>
  </conditionalFormatting>
  <conditionalFormatting sqref="E371:F371">
    <cfRule type="cellIs" dxfId="239" priority="120" stopIfTrue="1" operator="equal">
      <formula>0</formula>
    </cfRule>
  </conditionalFormatting>
  <conditionalFormatting sqref="E372:F372">
    <cfRule type="cellIs" dxfId="237" priority="119" stopIfTrue="1" operator="equal">
      <formula>0</formula>
    </cfRule>
  </conditionalFormatting>
  <conditionalFormatting sqref="E373:F373">
    <cfRule type="cellIs" dxfId="235" priority="118" stopIfTrue="1" operator="equal">
      <formula>0</formula>
    </cfRule>
  </conditionalFormatting>
  <conditionalFormatting sqref="E374:F374">
    <cfRule type="cellIs" dxfId="233" priority="117" stopIfTrue="1" operator="equal">
      <formula>0</formula>
    </cfRule>
  </conditionalFormatting>
  <conditionalFormatting sqref="E375:F375">
    <cfRule type="cellIs" dxfId="231" priority="116" stopIfTrue="1" operator="equal">
      <formula>0</formula>
    </cfRule>
  </conditionalFormatting>
  <conditionalFormatting sqref="E376:F376">
    <cfRule type="cellIs" dxfId="229" priority="115" stopIfTrue="1" operator="equal">
      <formula>0</formula>
    </cfRule>
  </conditionalFormatting>
  <conditionalFormatting sqref="E377:F377">
    <cfRule type="cellIs" dxfId="227" priority="114" stopIfTrue="1" operator="equal">
      <formula>0</formula>
    </cfRule>
  </conditionalFormatting>
  <conditionalFormatting sqref="E378:F378">
    <cfRule type="cellIs" dxfId="225" priority="113" stopIfTrue="1" operator="equal">
      <formula>0</formula>
    </cfRule>
  </conditionalFormatting>
  <conditionalFormatting sqref="E379:F379">
    <cfRule type="cellIs" dxfId="223" priority="112" stopIfTrue="1" operator="equal">
      <formula>0</formula>
    </cfRule>
  </conditionalFormatting>
  <conditionalFormatting sqref="E380:F380">
    <cfRule type="cellIs" dxfId="221" priority="111" stopIfTrue="1" operator="equal">
      <formula>0</formula>
    </cfRule>
  </conditionalFormatting>
  <conditionalFormatting sqref="E381:F381">
    <cfRule type="cellIs" dxfId="219" priority="110" stopIfTrue="1" operator="equal">
      <formula>0</formula>
    </cfRule>
  </conditionalFormatting>
  <conditionalFormatting sqref="E382:F382">
    <cfRule type="cellIs" dxfId="217" priority="109" stopIfTrue="1" operator="equal">
      <formula>0</formula>
    </cfRule>
  </conditionalFormatting>
  <conditionalFormatting sqref="E383:F383">
    <cfRule type="cellIs" dxfId="215" priority="108" stopIfTrue="1" operator="equal">
      <formula>0</formula>
    </cfRule>
  </conditionalFormatting>
  <conditionalFormatting sqref="E384:F384">
    <cfRule type="cellIs" dxfId="213" priority="107" stopIfTrue="1" operator="equal">
      <formula>0</formula>
    </cfRule>
  </conditionalFormatting>
  <conditionalFormatting sqref="E385:F385">
    <cfRule type="cellIs" dxfId="211" priority="106" stopIfTrue="1" operator="equal">
      <formula>0</formula>
    </cfRule>
  </conditionalFormatting>
  <conditionalFormatting sqref="E386:F386">
    <cfRule type="cellIs" dxfId="209" priority="105" stopIfTrue="1" operator="equal">
      <formula>0</formula>
    </cfRule>
  </conditionalFormatting>
  <conditionalFormatting sqref="E387:F387">
    <cfRule type="cellIs" dxfId="207" priority="104" stopIfTrue="1" operator="equal">
      <formula>0</formula>
    </cfRule>
  </conditionalFormatting>
  <conditionalFormatting sqref="E388:F388">
    <cfRule type="cellIs" dxfId="205" priority="103" stopIfTrue="1" operator="equal">
      <formula>0</formula>
    </cfRule>
  </conditionalFormatting>
  <conditionalFormatting sqref="E389:F389">
    <cfRule type="cellIs" dxfId="203" priority="102" stopIfTrue="1" operator="equal">
      <formula>0</formula>
    </cfRule>
  </conditionalFormatting>
  <conditionalFormatting sqref="E390:F390">
    <cfRule type="cellIs" dxfId="201" priority="101" stopIfTrue="1" operator="equal">
      <formula>0</formula>
    </cfRule>
  </conditionalFormatting>
  <conditionalFormatting sqref="E391:F391">
    <cfRule type="cellIs" dxfId="199" priority="100" stopIfTrue="1" operator="equal">
      <formula>0</formula>
    </cfRule>
  </conditionalFormatting>
  <conditionalFormatting sqref="E392:F392">
    <cfRule type="cellIs" dxfId="197" priority="99" stopIfTrue="1" operator="equal">
      <formula>0</formula>
    </cfRule>
  </conditionalFormatting>
  <conditionalFormatting sqref="E393:F393">
    <cfRule type="cellIs" dxfId="195" priority="98" stopIfTrue="1" operator="equal">
      <formula>0</formula>
    </cfRule>
  </conditionalFormatting>
  <conditionalFormatting sqref="E394:F394">
    <cfRule type="cellIs" dxfId="193" priority="97" stopIfTrue="1" operator="equal">
      <formula>0</formula>
    </cfRule>
  </conditionalFormatting>
  <conditionalFormatting sqref="E395:F395">
    <cfRule type="cellIs" dxfId="191" priority="96" stopIfTrue="1" operator="equal">
      <formula>0</formula>
    </cfRule>
  </conditionalFormatting>
  <conditionalFormatting sqref="E396:F396">
    <cfRule type="cellIs" dxfId="189" priority="95" stopIfTrue="1" operator="equal">
      <formula>0</formula>
    </cfRule>
  </conditionalFormatting>
  <conditionalFormatting sqref="E397:F397">
    <cfRule type="cellIs" dxfId="187" priority="94" stopIfTrue="1" operator="equal">
      <formula>0</formula>
    </cfRule>
  </conditionalFormatting>
  <conditionalFormatting sqref="E398:F398">
    <cfRule type="cellIs" dxfId="185" priority="93" stopIfTrue="1" operator="equal">
      <formula>0</formula>
    </cfRule>
  </conditionalFormatting>
  <conditionalFormatting sqref="E399:F399">
    <cfRule type="cellIs" dxfId="183" priority="92" stopIfTrue="1" operator="equal">
      <formula>0</formula>
    </cfRule>
  </conditionalFormatting>
  <conditionalFormatting sqref="E400:F400">
    <cfRule type="cellIs" dxfId="181" priority="91" stopIfTrue="1" operator="equal">
      <formula>0</formula>
    </cfRule>
  </conditionalFormatting>
  <conditionalFormatting sqref="E401:F401">
    <cfRule type="cellIs" dxfId="179" priority="90" stopIfTrue="1" operator="equal">
      <formula>0</formula>
    </cfRule>
  </conditionalFormatting>
  <conditionalFormatting sqref="E402:F402">
    <cfRule type="cellIs" dxfId="177" priority="89" stopIfTrue="1" operator="equal">
      <formula>0</formula>
    </cfRule>
  </conditionalFormatting>
  <conditionalFormatting sqref="E403:F403">
    <cfRule type="cellIs" dxfId="175" priority="88" stopIfTrue="1" operator="equal">
      <formula>0</formula>
    </cfRule>
  </conditionalFormatting>
  <conditionalFormatting sqref="E404:F404">
    <cfRule type="cellIs" dxfId="173" priority="87" stopIfTrue="1" operator="equal">
      <formula>0</formula>
    </cfRule>
  </conditionalFormatting>
  <conditionalFormatting sqref="E405:F405">
    <cfRule type="cellIs" dxfId="171" priority="86" stopIfTrue="1" operator="equal">
      <formula>0</formula>
    </cfRule>
  </conditionalFormatting>
  <conditionalFormatting sqref="E406:F406">
    <cfRule type="cellIs" dxfId="169" priority="85" stopIfTrue="1" operator="equal">
      <formula>0</formula>
    </cfRule>
  </conditionalFormatting>
  <conditionalFormatting sqref="E407:F407">
    <cfRule type="cellIs" dxfId="167" priority="84" stopIfTrue="1" operator="equal">
      <formula>0</formula>
    </cfRule>
  </conditionalFormatting>
  <conditionalFormatting sqref="E408:F408">
    <cfRule type="cellIs" dxfId="165" priority="83" stopIfTrue="1" operator="equal">
      <formula>0</formula>
    </cfRule>
  </conditionalFormatting>
  <conditionalFormatting sqref="E409:F409">
    <cfRule type="cellIs" dxfId="163" priority="82" stopIfTrue="1" operator="equal">
      <formula>0</formula>
    </cfRule>
  </conditionalFormatting>
  <conditionalFormatting sqref="E410:F410">
    <cfRule type="cellIs" dxfId="161" priority="81" stopIfTrue="1" operator="equal">
      <formula>0</formula>
    </cfRule>
  </conditionalFormatting>
  <conditionalFormatting sqref="E411:F411">
    <cfRule type="cellIs" dxfId="159" priority="80" stopIfTrue="1" operator="equal">
      <formula>0</formula>
    </cfRule>
  </conditionalFormatting>
  <conditionalFormatting sqref="E412:F412">
    <cfRule type="cellIs" dxfId="157" priority="79" stopIfTrue="1" operator="equal">
      <formula>0</formula>
    </cfRule>
  </conditionalFormatting>
  <conditionalFormatting sqref="E413:F413">
    <cfRule type="cellIs" dxfId="155" priority="78" stopIfTrue="1" operator="equal">
      <formula>0</formula>
    </cfRule>
  </conditionalFormatting>
  <conditionalFormatting sqref="E414:F414">
    <cfRule type="cellIs" dxfId="153" priority="77" stopIfTrue="1" operator="equal">
      <formula>0</formula>
    </cfRule>
  </conditionalFormatting>
  <conditionalFormatting sqref="E415:F415">
    <cfRule type="cellIs" dxfId="151" priority="76" stopIfTrue="1" operator="equal">
      <formula>0</formula>
    </cfRule>
  </conditionalFormatting>
  <conditionalFormatting sqref="E416:F416">
    <cfRule type="cellIs" dxfId="149" priority="75" stopIfTrue="1" operator="equal">
      <formula>0</formula>
    </cfRule>
  </conditionalFormatting>
  <conditionalFormatting sqref="E417:F417">
    <cfRule type="cellIs" dxfId="147" priority="74" stopIfTrue="1" operator="equal">
      <formula>0</formula>
    </cfRule>
  </conditionalFormatting>
  <conditionalFormatting sqref="E418:F418">
    <cfRule type="cellIs" dxfId="145" priority="73" stopIfTrue="1" operator="equal">
      <formula>0</formula>
    </cfRule>
  </conditionalFormatting>
  <conditionalFormatting sqref="E419:F419">
    <cfRule type="cellIs" dxfId="143" priority="72" stopIfTrue="1" operator="equal">
      <formula>0</formula>
    </cfRule>
  </conditionalFormatting>
  <conditionalFormatting sqref="E420:F420">
    <cfRule type="cellIs" dxfId="141" priority="71" stopIfTrue="1" operator="equal">
      <formula>0</formula>
    </cfRule>
  </conditionalFormatting>
  <conditionalFormatting sqref="E421:F421">
    <cfRule type="cellIs" dxfId="139" priority="70" stopIfTrue="1" operator="equal">
      <formula>0</formula>
    </cfRule>
  </conditionalFormatting>
  <conditionalFormatting sqref="E422:F422">
    <cfRule type="cellIs" dxfId="137" priority="69" stopIfTrue="1" operator="equal">
      <formula>0</formula>
    </cfRule>
  </conditionalFormatting>
  <conditionalFormatting sqref="E423:F423">
    <cfRule type="cellIs" dxfId="135" priority="68" stopIfTrue="1" operator="equal">
      <formula>0</formula>
    </cfRule>
  </conditionalFormatting>
  <conditionalFormatting sqref="E424:F424">
    <cfRule type="cellIs" dxfId="133" priority="67" stopIfTrue="1" operator="equal">
      <formula>0</formula>
    </cfRule>
  </conditionalFormatting>
  <conditionalFormatting sqref="E425:F425">
    <cfRule type="cellIs" dxfId="131" priority="66" stopIfTrue="1" operator="equal">
      <formula>0</formula>
    </cfRule>
  </conditionalFormatting>
  <conditionalFormatting sqref="E426:F426">
    <cfRule type="cellIs" dxfId="129" priority="65" stopIfTrue="1" operator="equal">
      <formula>0</formula>
    </cfRule>
  </conditionalFormatting>
  <conditionalFormatting sqref="E427:F427">
    <cfRule type="cellIs" dxfId="127" priority="64" stopIfTrue="1" operator="equal">
      <formula>0</formula>
    </cfRule>
  </conditionalFormatting>
  <conditionalFormatting sqref="E428:F428">
    <cfRule type="cellIs" dxfId="125" priority="63" stopIfTrue="1" operator="equal">
      <formula>0</formula>
    </cfRule>
  </conditionalFormatting>
  <conditionalFormatting sqref="E429:F429">
    <cfRule type="cellIs" dxfId="123" priority="62" stopIfTrue="1" operator="equal">
      <formula>0</formula>
    </cfRule>
  </conditionalFormatting>
  <conditionalFormatting sqref="E430:F430">
    <cfRule type="cellIs" dxfId="121" priority="61" stopIfTrue="1" operator="equal">
      <formula>0</formula>
    </cfRule>
  </conditionalFormatting>
  <conditionalFormatting sqref="E431:F431">
    <cfRule type="cellIs" dxfId="119" priority="60" stopIfTrue="1" operator="equal">
      <formula>0</formula>
    </cfRule>
  </conditionalFormatting>
  <conditionalFormatting sqref="E432:F432">
    <cfRule type="cellIs" dxfId="117" priority="59" stopIfTrue="1" operator="equal">
      <formula>0</formula>
    </cfRule>
  </conditionalFormatting>
  <conditionalFormatting sqref="E433:F433">
    <cfRule type="cellIs" dxfId="115" priority="58" stopIfTrue="1" operator="equal">
      <formula>0</formula>
    </cfRule>
  </conditionalFormatting>
  <conditionalFormatting sqref="E434:F434">
    <cfRule type="cellIs" dxfId="113" priority="57" stopIfTrue="1" operator="equal">
      <formula>0</formula>
    </cfRule>
  </conditionalFormatting>
  <conditionalFormatting sqref="E435:F435">
    <cfRule type="cellIs" dxfId="111" priority="56" stopIfTrue="1" operator="equal">
      <formula>0</formula>
    </cfRule>
  </conditionalFormatting>
  <conditionalFormatting sqref="E436:F436">
    <cfRule type="cellIs" dxfId="109" priority="55" stopIfTrue="1" operator="equal">
      <formula>0</formula>
    </cfRule>
  </conditionalFormatting>
  <conditionalFormatting sqref="E437:F437">
    <cfRule type="cellIs" dxfId="107" priority="54" stopIfTrue="1" operator="equal">
      <formula>0</formula>
    </cfRule>
  </conditionalFormatting>
  <conditionalFormatting sqref="E438:F438">
    <cfRule type="cellIs" dxfId="105" priority="53" stopIfTrue="1" operator="equal">
      <formula>0</formula>
    </cfRule>
  </conditionalFormatting>
  <conditionalFormatting sqref="E439:F439">
    <cfRule type="cellIs" dxfId="103" priority="52" stopIfTrue="1" operator="equal">
      <formula>0</formula>
    </cfRule>
  </conditionalFormatting>
  <conditionalFormatting sqref="E440:F440">
    <cfRule type="cellIs" dxfId="101" priority="51" stopIfTrue="1" operator="equal">
      <formula>0</formula>
    </cfRule>
  </conditionalFormatting>
  <conditionalFormatting sqref="E441:F441">
    <cfRule type="cellIs" dxfId="99" priority="50" stopIfTrue="1" operator="equal">
      <formula>0</formula>
    </cfRule>
  </conditionalFormatting>
  <conditionalFormatting sqref="E442:F442">
    <cfRule type="cellIs" dxfId="97" priority="49" stopIfTrue="1" operator="equal">
      <formula>0</formula>
    </cfRule>
  </conditionalFormatting>
  <conditionalFormatting sqref="E443:F443">
    <cfRule type="cellIs" dxfId="95" priority="48" stopIfTrue="1" operator="equal">
      <formula>0</formula>
    </cfRule>
  </conditionalFormatting>
  <conditionalFormatting sqref="E444:F444">
    <cfRule type="cellIs" dxfId="93" priority="47" stopIfTrue="1" operator="equal">
      <formula>0</formula>
    </cfRule>
  </conditionalFormatting>
  <conditionalFormatting sqref="E445:F445">
    <cfRule type="cellIs" dxfId="91" priority="46" stopIfTrue="1" operator="equal">
      <formula>0</formula>
    </cfRule>
  </conditionalFormatting>
  <conditionalFormatting sqref="E446:F446">
    <cfRule type="cellIs" dxfId="89" priority="45" stopIfTrue="1" operator="equal">
      <formula>0</formula>
    </cfRule>
  </conditionalFormatting>
  <conditionalFormatting sqref="E447:F447">
    <cfRule type="cellIs" dxfId="87" priority="44" stopIfTrue="1" operator="equal">
      <formula>0</formula>
    </cfRule>
  </conditionalFormatting>
  <conditionalFormatting sqref="E448:F448">
    <cfRule type="cellIs" dxfId="85" priority="43" stopIfTrue="1" operator="equal">
      <formula>0</formula>
    </cfRule>
  </conditionalFormatting>
  <conditionalFormatting sqref="E449:F449">
    <cfRule type="cellIs" dxfId="83" priority="42" stopIfTrue="1" operator="equal">
      <formula>0</formula>
    </cfRule>
  </conditionalFormatting>
  <conditionalFormatting sqref="E450:F450">
    <cfRule type="cellIs" dxfId="81" priority="41" stopIfTrue="1" operator="equal">
      <formula>0</formula>
    </cfRule>
  </conditionalFormatting>
  <conditionalFormatting sqref="E451:F451">
    <cfRule type="cellIs" dxfId="79" priority="40" stopIfTrue="1" operator="equal">
      <formula>0</formula>
    </cfRule>
  </conditionalFormatting>
  <conditionalFormatting sqref="E452:F452">
    <cfRule type="cellIs" dxfId="77" priority="39" stopIfTrue="1" operator="equal">
      <formula>0</formula>
    </cfRule>
  </conditionalFormatting>
  <conditionalFormatting sqref="E453:F453">
    <cfRule type="cellIs" dxfId="75" priority="38" stopIfTrue="1" operator="equal">
      <formula>0</formula>
    </cfRule>
  </conditionalFormatting>
  <conditionalFormatting sqref="E454:F454">
    <cfRule type="cellIs" dxfId="73" priority="37" stopIfTrue="1" operator="equal">
      <formula>0</formula>
    </cfRule>
  </conditionalFormatting>
  <conditionalFormatting sqref="E455:F455">
    <cfRule type="cellIs" dxfId="71" priority="36" stopIfTrue="1" operator="equal">
      <formula>0</formula>
    </cfRule>
  </conditionalFormatting>
  <conditionalFormatting sqref="E456:F456">
    <cfRule type="cellIs" dxfId="69" priority="35" stopIfTrue="1" operator="equal">
      <formula>0</formula>
    </cfRule>
  </conditionalFormatting>
  <conditionalFormatting sqref="E457:F457">
    <cfRule type="cellIs" dxfId="67" priority="34" stopIfTrue="1" operator="equal">
      <formula>0</formula>
    </cfRule>
  </conditionalFormatting>
  <conditionalFormatting sqref="E458:F458">
    <cfRule type="cellIs" dxfId="65" priority="33" stopIfTrue="1" operator="equal">
      <formula>0</formula>
    </cfRule>
  </conditionalFormatting>
  <conditionalFormatting sqref="E459:F459">
    <cfRule type="cellIs" dxfId="63" priority="32" stopIfTrue="1" operator="equal">
      <formula>0</formula>
    </cfRule>
  </conditionalFormatting>
  <conditionalFormatting sqref="E460:F460">
    <cfRule type="cellIs" dxfId="61" priority="31" stopIfTrue="1" operator="equal">
      <formula>0</formula>
    </cfRule>
  </conditionalFormatting>
  <conditionalFormatting sqref="E461:F461">
    <cfRule type="cellIs" dxfId="59" priority="30" stopIfTrue="1" operator="equal">
      <formula>0</formula>
    </cfRule>
  </conditionalFormatting>
  <conditionalFormatting sqref="E462:F462">
    <cfRule type="cellIs" dxfId="57" priority="29" stopIfTrue="1" operator="equal">
      <formula>0</formula>
    </cfRule>
  </conditionalFormatting>
  <conditionalFormatting sqref="E463:F463">
    <cfRule type="cellIs" dxfId="55" priority="28" stopIfTrue="1" operator="equal">
      <formula>0</formula>
    </cfRule>
  </conditionalFormatting>
  <conditionalFormatting sqref="E464:F464">
    <cfRule type="cellIs" dxfId="53" priority="27" stopIfTrue="1" operator="equal">
      <formula>0</formula>
    </cfRule>
  </conditionalFormatting>
  <conditionalFormatting sqref="E465:F465">
    <cfRule type="cellIs" dxfId="51" priority="26" stopIfTrue="1" operator="equal">
      <formula>0</formula>
    </cfRule>
  </conditionalFormatting>
  <conditionalFormatting sqref="E466:F466">
    <cfRule type="cellIs" dxfId="49" priority="25" stopIfTrue="1" operator="equal">
      <formula>0</formula>
    </cfRule>
  </conditionalFormatting>
  <conditionalFormatting sqref="E467:F467">
    <cfRule type="cellIs" dxfId="47" priority="24" stopIfTrue="1" operator="equal">
      <formula>0</formula>
    </cfRule>
  </conditionalFormatting>
  <conditionalFormatting sqref="E468:F468">
    <cfRule type="cellIs" dxfId="45" priority="23" stopIfTrue="1" operator="equal">
      <formula>0</formula>
    </cfRule>
  </conditionalFormatting>
  <conditionalFormatting sqref="E469:F469">
    <cfRule type="cellIs" dxfId="43" priority="22" stopIfTrue="1" operator="equal">
      <formula>0</formula>
    </cfRule>
  </conditionalFormatting>
  <conditionalFormatting sqref="E470:F470">
    <cfRule type="cellIs" dxfId="41" priority="21" stopIfTrue="1" operator="equal">
      <formula>0</formula>
    </cfRule>
  </conditionalFormatting>
  <conditionalFormatting sqref="E471:F471">
    <cfRule type="cellIs" dxfId="39" priority="20" stopIfTrue="1" operator="equal">
      <formula>0</formula>
    </cfRule>
  </conditionalFormatting>
  <conditionalFormatting sqref="E472:F472">
    <cfRule type="cellIs" dxfId="37" priority="19" stopIfTrue="1" operator="equal">
      <formula>0</formula>
    </cfRule>
  </conditionalFormatting>
  <conditionalFormatting sqref="E473:F473">
    <cfRule type="cellIs" dxfId="35" priority="18" stopIfTrue="1" operator="equal">
      <formula>0</formula>
    </cfRule>
  </conditionalFormatting>
  <conditionalFormatting sqref="E474:F474">
    <cfRule type="cellIs" dxfId="33" priority="17" stopIfTrue="1" operator="equal">
      <formula>0</formula>
    </cfRule>
  </conditionalFormatting>
  <conditionalFormatting sqref="E475:F475">
    <cfRule type="cellIs" dxfId="31" priority="16" stopIfTrue="1" operator="equal">
      <formula>0</formula>
    </cfRule>
  </conditionalFormatting>
  <conditionalFormatting sqref="E476:F476">
    <cfRule type="cellIs" dxfId="29" priority="15" stopIfTrue="1" operator="equal">
      <formula>0</formula>
    </cfRule>
  </conditionalFormatting>
  <conditionalFormatting sqref="E477:F477">
    <cfRule type="cellIs" dxfId="27" priority="14" stopIfTrue="1" operator="equal">
      <formula>0</formula>
    </cfRule>
  </conditionalFormatting>
  <conditionalFormatting sqref="E478:F478">
    <cfRule type="cellIs" dxfId="25" priority="13" stopIfTrue="1" operator="equal">
      <formula>0</formula>
    </cfRule>
  </conditionalFormatting>
  <conditionalFormatting sqref="E479:F479">
    <cfRule type="cellIs" dxfId="23" priority="12" stopIfTrue="1" operator="equal">
      <formula>0</formula>
    </cfRule>
  </conditionalFormatting>
  <conditionalFormatting sqref="E480:F480">
    <cfRule type="cellIs" dxfId="21" priority="11" stopIfTrue="1" operator="equal">
      <formula>0</formula>
    </cfRule>
  </conditionalFormatting>
  <conditionalFormatting sqref="E481:F481">
    <cfRule type="cellIs" dxfId="19" priority="10" stopIfTrue="1" operator="equal">
      <formula>0</formula>
    </cfRule>
  </conditionalFormatting>
  <conditionalFormatting sqref="E482:F482">
    <cfRule type="cellIs" dxfId="17" priority="9" stopIfTrue="1" operator="equal">
      <formula>0</formula>
    </cfRule>
  </conditionalFormatting>
  <conditionalFormatting sqref="E483:F483">
    <cfRule type="cellIs" dxfId="15" priority="8" stopIfTrue="1" operator="equal">
      <formula>0</formula>
    </cfRule>
  </conditionalFormatting>
  <conditionalFormatting sqref="E484:F484">
    <cfRule type="cellIs" dxfId="13" priority="7" stopIfTrue="1" operator="equal">
      <formula>0</formula>
    </cfRule>
  </conditionalFormatting>
  <conditionalFormatting sqref="E485:F485">
    <cfRule type="cellIs" dxfId="11" priority="6" stopIfTrue="1" operator="equal">
      <formula>0</formula>
    </cfRule>
  </conditionalFormatting>
  <conditionalFormatting sqref="E486:F486">
    <cfRule type="cellIs" dxfId="9" priority="5" stopIfTrue="1" operator="equal">
      <formula>0</formula>
    </cfRule>
  </conditionalFormatting>
  <conditionalFormatting sqref="E487:F487">
    <cfRule type="cellIs" dxfId="7" priority="4" stopIfTrue="1" operator="equal">
      <formula>0</formula>
    </cfRule>
  </conditionalFormatting>
  <conditionalFormatting sqref="E488:F488">
    <cfRule type="cellIs" dxfId="5" priority="3" stopIfTrue="1" operator="equal">
      <formula>0</formula>
    </cfRule>
  </conditionalFormatting>
  <conditionalFormatting sqref="E489:F489">
    <cfRule type="cellIs" dxfId="3" priority="2" stopIfTrue="1" operator="equal">
      <formula>0</formula>
    </cfRule>
  </conditionalFormatting>
  <conditionalFormatting sqref="E491:F491">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G34"/>
  <sheetViews>
    <sheetView showGridLines="0" zoomScaleNormal="100" workbookViewId="0">
      <selection activeCell="C35" sqref="C35"/>
    </sheetView>
  </sheetViews>
  <sheetFormatPr defaultRowHeight="12.75"/>
  <cols>
    <col min="1" max="1" width="42.28515625" customWidth="1"/>
    <col min="2" max="2" width="5.5703125" customWidth="1"/>
    <col min="3" max="3" width="5.42578125" customWidth="1"/>
    <col min="4" max="4" width="26.28515625" customWidth="1"/>
    <col min="5" max="5" width="16.42578125" customWidth="1"/>
    <col min="6" max="6" width="13.85546875" customWidth="1"/>
    <col min="7" max="7" width="12.5703125" customWidth="1"/>
  </cols>
  <sheetData>
    <row r="1" spans="1:7" ht="11.1" customHeight="1">
      <c r="A1" s="120" t="s">
        <v>19</v>
      </c>
      <c r="B1" s="120"/>
      <c r="C1" s="120"/>
      <c r="D1" s="120"/>
      <c r="E1" s="120"/>
      <c r="F1" s="120"/>
    </row>
    <row r="2" spans="1:7" ht="13.35" customHeight="1">
      <c r="A2" s="102" t="s">
        <v>27</v>
      </c>
      <c r="B2" s="102"/>
      <c r="C2" s="102"/>
      <c r="D2" s="102"/>
      <c r="E2" s="102"/>
      <c r="F2" s="102"/>
    </row>
    <row r="3" spans="1:7" ht="9" customHeight="1">
      <c r="A3" s="13"/>
      <c r="B3" s="21"/>
      <c r="C3" s="15"/>
      <c r="D3" s="14"/>
      <c r="E3" s="14"/>
      <c r="F3" s="12"/>
    </row>
    <row r="4" spans="1:7" ht="12.75" customHeight="1">
      <c r="A4" s="121"/>
      <c r="B4" s="121"/>
      <c r="C4" s="121"/>
      <c r="D4" s="121"/>
      <c r="E4" s="121"/>
      <c r="F4" s="121"/>
      <c r="G4" s="85"/>
    </row>
    <row r="5" spans="1:7" ht="15">
      <c r="A5" s="85"/>
      <c r="B5" s="85"/>
      <c r="C5" s="85"/>
      <c r="D5" s="85"/>
      <c r="E5" s="85"/>
      <c r="F5" s="85"/>
      <c r="G5" s="85"/>
    </row>
    <row r="6" spans="1:7" ht="17.25">
      <c r="A6" s="122" t="s">
        <v>980</v>
      </c>
      <c r="B6" s="122"/>
      <c r="C6" s="86" t="s">
        <v>11</v>
      </c>
      <c r="D6" s="86" t="s">
        <v>981</v>
      </c>
      <c r="E6" s="86" t="s">
        <v>982</v>
      </c>
      <c r="F6" s="86" t="s">
        <v>12</v>
      </c>
      <c r="G6" s="86" t="s">
        <v>983</v>
      </c>
    </row>
    <row r="7" spans="1:7">
      <c r="A7" s="122">
        <v>1</v>
      </c>
      <c r="B7" s="122"/>
      <c r="C7" s="86">
        <v>2</v>
      </c>
      <c r="D7" s="86">
        <v>3</v>
      </c>
      <c r="E7" s="86">
        <v>4</v>
      </c>
      <c r="F7" s="86">
        <v>5</v>
      </c>
      <c r="G7" s="86">
        <v>6</v>
      </c>
    </row>
    <row r="8" spans="1:7">
      <c r="A8" s="119" t="s">
        <v>984</v>
      </c>
      <c r="B8" s="119"/>
      <c r="C8" s="87">
        <v>500</v>
      </c>
      <c r="D8" s="87" t="s">
        <v>985</v>
      </c>
      <c r="E8" s="88">
        <v>138094340.02000001</v>
      </c>
      <c r="F8" s="89">
        <v>-82433294.359999999</v>
      </c>
      <c r="G8" s="89">
        <v>220527634.38</v>
      </c>
    </row>
    <row r="9" spans="1:7" ht="22.5" customHeight="1">
      <c r="A9" s="119" t="s">
        <v>986</v>
      </c>
      <c r="B9" s="119"/>
      <c r="C9" s="87">
        <v>520</v>
      </c>
      <c r="D9" s="87" t="s">
        <v>985</v>
      </c>
      <c r="E9" s="90"/>
      <c r="F9" s="90"/>
      <c r="G9" s="90"/>
    </row>
    <row r="10" spans="1:7" ht="23.25" customHeight="1">
      <c r="A10" s="119" t="s">
        <v>987</v>
      </c>
      <c r="B10" s="119"/>
      <c r="C10" s="87">
        <v>520</v>
      </c>
      <c r="D10" s="87" t="s">
        <v>988</v>
      </c>
      <c r="E10" s="90"/>
      <c r="F10" s="90"/>
      <c r="G10" s="90"/>
    </row>
    <row r="11" spans="1:7" ht="25.5" customHeight="1">
      <c r="A11" s="119" t="s">
        <v>990</v>
      </c>
      <c r="B11" s="119"/>
      <c r="C11" s="87">
        <v>520</v>
      </c>
      <c r="D11" s="87" t="s">
        <v>991</v>
      </c>
      <c r="E11" s="88">
        <v>-2000000</v>
      </c>
      <c r="F11" s="90"/>
      <c r="G11" s="88">
        <v>-2000000</v>
      </c>
    </row>
    <row r="12" spans="1:7" ht="33.75" customHeight="1">
      <c r="A12" s="119" t="s">
        <v>992</v>
      </c>
      <c r="B12" s="119"/>
      <c r="C12" s="87">
        <v>520</v>
      </c>
      <c r="D12" s="87" t="s">
        <v>993</v>
      </c>
      <c r="E12" s="88">
        <v>-2000000</v>
      </c>
      <c r="F12" s="90"/>
      <c r="G12" s="88">
        <v>-2000000</v>
      </c>
    </row>
    <row r="13" spans="1:7" ht="77.25" customHeight="1">
      <c r="A13" s="119" t="s">
        <v>994</v>
      </c>
      <c r="B13" s="119"/>
      <c r="C13" s="87">
        <v>520</v>
      </c>
      <c r="D13" s="87" t="s">
        <v>995</v>
      </c>
      <c r="E13" s="88">
        <v>-2000000</v>
      </c>
      <c r="F13" s="90"/>
      <c r="G13" s="88">
        <v>-2000000</v>
      </c>
    </row>
    <row r="14" spans="1:7" ht="76.5" customHeight="1">
      <c r="A14" s="119" t="s">
        <v>968</v>
      </c>
      <c r="B14" s="119"/>
      <c r="C14" s="87">
        <v>520</v>
      </c>
      <c r="D14" s="87" t="s">
        <v>996</v>
      </c>
      <c r="E14" s="88">
        <v>-2000000</v>
      </c>
      <c r="F14" s="90"/>
      <c r="G14" s="88">
        <v>-2000000</v>
      </c>
    </row>
    <row r="15" spans="1:7" ht="34.5" customHeight="1">
      <c r="A15" s="119" t="s">
        <v>1023</v>
      </c>
      <c r="B15" s="119"/>
      <c r="C15" s="87">
        <v>520</v>
      </c>
      <c r="D15" s="87" t="s">
        <v>997</v>
      </c>
      <c r="E15" s="89">
        <v>2000000</v>
      </c>
      <c r="F15" s="90"/>
      <c r="G15" s="89">
        <v>2000000</v>
      </c>
    </row>
    <row r="16" spans="1:7" ht="27.75" customHeight="1">
      <c r="A16" s="119" t="s">
        <v>998</v>
      </c>
      <c r="B16" s="119"/>
      <c r="C16" s="87">
        <v>520</v>
      </c>
      <c r="D16" s="87" t="s">
        <v>999</v>
      </c>
      <c r="E16" s="89">
        <v>2000000</v>
      </c>
      <c r="F16" s="90"/>
      <c r="G16" s="89">
        <v>2000000</v>
      </c>
    </row>
    <row r="17" spans="1:7" ht="26.25" customHeight="1">
      <c r="A17" s="119" t="s">
        <v>969</v>
      </c>
      <c r="B17" s="119"/>
      <c r="C17" s="87">
        <v>520</v>
      </c>
      <c r="D17" s="87" t="s">
        <v>1000</v>
      </c>
      <c r="E17" s="89">
        <v>2000000</v>
      </c>
      <c r="F17" s="90"/>
      <c r="G17" s="89">
        <v>2000000</v>
      </c>
    </row>
    <row r="18" spans="1:7" ht="31.5" customHeight="1">
      <c r="A18" s="119" t="s">
        <v>1001</v>
      </c>
      <c r="B18" s="119"/>
      <c r="C18" s="87">
        <v>620</v>
      </c>
      <c r="D18" s="87" t="s">
        <v>985</v>
      </c>
      <c r="E18" s="91"/>
      <c r="F18" s="90"/>
      <c r="G18" s="90" t="s">
        <v>989</v>
      </c>
    </row>
    <row r="19" spans="1:7" ht="31.5" customHeight="1">
      <c r="A19" s="119" t="s">
        <v>1002</v>
      </c>
      <c r="B19" s="119"/>
      <c r="C19" s="87">
        <v>700</v>
      </c>
      <c r="D19" s="87" t="s">
        <v>1003</v>
      </c>
      <c r="E19" s="89">
        <v>138094340.02000001</v>
      </c>
      <c r="F19" s="89">
        <v>-82433294.359999999</v>
      </c>
      <c r="G19" s="89">
        <v>220527634.38</v>
      </c>
    </row>
    <row r="20" spans="1:7" ht="31.5" customHeight="1">
      <c r="A20" s="119" t="s">
        <v>1004</v>
      </c>
      <c r="B20" s="119"/>
      <c r="C20" s="87">
        <v>700</v>
      </c>
      <c r="D20" s="87" t="s">
        <v>1005</v>
      </c>
      <c r="E20" s="89">
        <v>138094340.02000001</v>
      </c>
      <c r="F20" s="89">
        <v>-82433294.359999999</v>
      </c>
      <c r="G20" s="89">
        <v>220527634.38</v>
      </c>
    </row>
    <row r="21" spans="1:7" ht="31.5" customHeight="1">
      <c r="A21" s="119" t="s">
        <v>970</v>
      </c>
      <c r="B21" s="119"/>
      <c r="C21" s="87">
        <v>700</v>
      </c>
      <c r="D21" s="87" t="s">
        <v>988</v>
      </c>
      <c r="E21" s="91"/>
      <c r="F21" s="90"/>
      <c r="G21" s="90" t="s">
        <v>989</v>
      </c>
    </row>
    <row r="22" spans="1:7">
      <c r="A22" s="119" t="s">
        <v>1006</v>
      </c>
      <c r="B22" s="119"/>
      <c r="C22" s="87">
        <v>710</v>
      </c>
      <c r="D22" s="87" t="s">
        <v>1007</v>
      </c>
      <c r="E22" s="89">
        <v>-2020999229.27</v>
      </c>
      <c r="F22" s="89">
        <v>-569447883.87</v>
      </c>
      <c r="G22" s="92" t="s">
        <v>1008</v>
      </c>
    </row>
    <row r="23" spans="1:7">
      <c r="A23" s="119" t="s">
        <v>1009</v>
      </c>
      <c r="B23" s="119"/>
      <c r="C23" s="87">
        <v>710</v>
      </c>
      <c r="D23" s="87" t="s">
        <v>1010</v>
      </c>
      <c r="E23" s="89">
        <v>-2020999229.27</v>
      </c>
      <c r="F23" s="89">
        <v>-569447883.87</v>
      </c>
      <c r="G23" s="92" t="s">
        <v>1008</v>
      </c>
    </row>
    <row r="24" spans="1:7">
      <c r="A24" s="119" t="s">
        <v>1011</v>
      </c>
      <c r="B24" s="119"/>
      <c r="C24" s="87">
        <v>710</v>
      </c>
      <c r="D24" s="87" t="s">
        <v>1012</v>
      </c>
      <c r="E24" s="89">
        <v>-2020999229.27</v>
      </c>
      <c r="F24" s="89">
        <v>-569447883.87</v>
      </c>
      <c r="G24" s="92" t="s">
        <v>1008</v>
      </c>
    </row>
    <row r="25" spans="1:7">
      <c r="A25" s="119" t="s">
        <v>971</v>
      </c>
      <c r="B25" s="119"/>
      <c r="C25" s="87">
        <v>710</v>
      </c>
      <c r="D25" s="87" t="s">
        <v>1013</v>
      </c>
      <c r="E25" s="89">
        <v>-2020999229.27</v>
      </c>
      <c r="F25" s="89">
        <v>-569447883.87</v>
      </c>
      <c r="G25" s="92" t="s">
        <v>1008</v>
      </c>
    </row>
    <row r="26" spans="1:7">
      <c r="A26" s="119" t="s">
        <v>1014</v>
      </c>
      <c r="B26" s="119"/>
      <c r="C26" s="87">
        <v>710</v>
      </c>
      <c r="D26" s="87" t="s">
        <v>1015</v>
      </c>
      <c r="E26" s="90" t="s">
        <v>59</v>
      </c>
      <c r="F26" s="90" t="s">
        <v>59</v>
      </c>
      <c r="G26" s="92" t="s">
        <v>1008</v>
      </c>
    </row>
    <row r="27" spans="1:7">
      <c r="A27" s="119" t="s">
        <v>1016</v>
      </c>
      <c r="B27" s="119"/>
      <c r="C27" s="87">
        <v>720</v>
      </c>
      <c r="D27" s="87" t="s">
        <v>1017</v>
      </c>
      <c r="E27" s="89">
        <v>2159093569.29</v>
      </c>
      <c r="F27" s="89">
        <v>487014589.50999999</v>
      </c>
      <c r="G27" s="92" t="s">
        <v>1008</v>
      </c>
    </row>
    <row r="28" spans="1:7">
      <c r="A28" s="119" t="s">
        <v>1018</v>
      </c>
      <c r="B28" s="119"/>
      <c r="C28" s="87">
        <v>720</v>
      </c>
      <c r="D28" s="87" t="s">
        <v>1019</v>
      </c>
      <c r="E28" s="89">
        <v>2159093569.29</v>
      </c>
      <c r="F28" s="89">
        <v>487014589.50999999</v>
      </c>
      <c r="G28" s="92" t="s">
        <v>1008</v>
      </c>
    </row>
    <row r="29" spans="1:7">
      <c r="A29" s="119" t="s">
        <v>1020</v>
      </c>
      <c r="B29" s="119"/>
      <c r="C29" s="87">
        <v>720</v>
      </c>
      <c r="D29" s="87" t="s">
        <v>1021</v>
      </c>
      <c r="E29" s="89">
        <v>2159093569.29</v>
      </c>
      <c r="F29" s="89">
        <v>487014589.50999999</v>
      </c>
      <c r="G29" s="92" t="s">
        <v>1008</v>
      </c>
    </row>
    <row r="30" spans="1:7">
      <c r="A30" s="119" t="s">
        <v>972</v>
      </c>
      <c r="B30" s="119"/>
      <c r="C30" s="87">
        <v>720</v>
      </c>
      <c r="D30" s="87" t="s">
        <v>1022</v>
      </c>
      <c r="E30" s="89">
        <v>2159093569.29</v>
      </c>
      <c r="F30" s="89">
        <v>487014589.50999999</v>
      </c>
      <c r="G30" s="92" t="s">
        <v>1008</v>
      </c>
    </row>
    <row r="32" spans="1:7">
      <c r="A32" t="s">
        <v>1024</v>
      </c>
      <c r="C32" t="s">
        <v>1025</v>
      </c>
    </row>
    <row r="34" spans="1:3">
      <c r="A34" t="s">
        <v>1026</v>
      </c>
      <c r="C34" t="s">
        <v>1027</v>
      </c>
    </row>
  </sheetData>
  <mergeCells count="28">
    <mergeCell ref="A28:B28"/>
    <mergeCell ref="A29:B29"/>
    <mergeCell ref="A30:B30"/>
    <mergeCell ref="A22:B22"/>
    <mergeCell ref="A23:B23"/>
    <mergeCell ref="A24:B24"/>
    <mergeCell ref="A25:B25"/>
    <mergeCell ref="A26:B26"/>
    <mergeCell ref="A27:B27"/>
    <mergeCell ref="A18:B18"/>
    <mergeCell ref="A19:B19"/>
    <mergeCell ref="A20:B20"/>
    <mergeCell ref="A21:B21"/>
    <mergeCell ref="A14:B14"/>
    <mergeCell ref="A15:B15"/>
    <mergeCell ref="A16:B16"/>
    <mergeCell ref="A17:B17"/>
    <mergeCell ref="A10:B10"/>
    <mergeCell ref="A11:B11"/>
    <mergeCell ref="A12:B12"/>
    <mergeCell ref="A13:B13"/>
    <mergeCell ref="A1:F1"/>
    <mergeCell ref="A2:F2"/>
    <mergeCell ref="A4:F4"/>
    <mergeCell ref="A6:B6"/>
    <mergeCell ref="A7:B7"/>
    <mergeCell ref="A8:B8"/>
    <mergeCell ref="A9:B9"/>
  </mergeCells>
  <pageMargins left="0.39370078740157483" right="0.39370078740157483" top="0.78740157480314965" bottom="0.39370078740157483" header="0.51181102362204722" footer="0.51181102362204722"/>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973</v>
      </c>
      <c r="B1" s="1" t="s">
        <v>974</v>
      </c>
    </row>
    <row r="2" spans="1:2">
      <c r="A2" t="s">
        <v>975</v>
      </c>
      <c r="B2" s="1" t="s">
        <v>974</v>
      </c>
    </row>
    <row r="3" spans="1:2">
      <c r="A3" t="s">
        <v>976</v>
      </c>
      <c r="B3" s="1" t="s">
        <v>977</v>
      </c>
    </row>
    <row r="4" spans="1:2">
      <c r="A4" t="s">
        <v>978</v>
      </c>
      <c r="B4" s="1" t="s">
        <v>979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18</vt:i4>
      </vt:variant>
    </vt:vector>
  </HeadingPairs>
  <TitlesOfParts>
    <vt:vector size="22" baseType="lpstr">
      <vt:lpstr>Доходы</vt:lpstr>
      <vt:lpstr>Расходы</vt:lpstr>
      <vt:lpstr>Источники</vt:lpstr>
      <vt:lpstr>ExportParams</vt:lpstr>
      <vt:lpstr>Доходы!APPT</vt:lpstr>
      <vt:lpstr>EXPORT_PARAM_SRC_KIND</vt:lpstr>
      <vt:lpstr>EXPORT_SRC_CODE</vt:lpstr>
      <vt:lpstr>EXPORT_SRC_KIND</vt:lpstr>
      <vt:lpstr>EXPORT_VB_CODE</vt:lpstr>
      <vt:lpstr>Доходы!FILE_NAME</vt:lpstr>
      <vt:lpstr>Доходы!FIO</vt:lpstr>
      <vt:lpstr>Доходы!FORM_CODE</vt:lpstr>
      <vt:lpstr>Доходы!PARAMS</vt:lpstr>
      <vt:lpstr>Доходы!PERIOD</vt:lpstr>
      <vt:lpstr>Доходы!RANGE_NAMES</vt:lpstr>
      <vt:lpstr>Доходы!RBEGIN_1</vt:lpstr>
      <vt:lpstr>Доходы!REG_DATE</vt:lpstr>
      <vt:lpstr>Доходы!REND_1</vt:lpstr>
      <vt:lpstr>Доходы!SIGN</vt:lpstr>
      <vt:lpstr>Источники!SIGN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2016-04-18T07:58:54Z</cp:lastPrinted>
  <dcterms:created xsi:type="dcterms:W3CDTF">1999-06-18T11:49:53Z</dcterms:created>
  <dcterms:modified xsi:type="dcterms:W3CDTF">2016-06-06T06:49:19Z</dcterms:modified>
</cp:coreProperties>
</file>